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исправленный" sheetId="2" r:id="rId2"/>
    <sheet name="Лист3" sheetId="3" r:id="rId3"/>
  </sheets>
  <definedNames>
    <definedName name="_xlnm._FilterDatabase" localSheetId="1" hidden="1">исправленный!$A$3:$F$81</definedName>
  </definedNames>
  <calcPr calcId="144525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4" i="2"/>
  <c r="F81" i="2" l="1"/>
  <c r="F31" i="1"/>
  <c r="F80" i="1" s="1"/>
</calcChain>
</file>

<file path=xl/sharedStrings.xml><?xml version="1.0" encoding="utf-8"?>
<sst xmlns="http://schemas.openxmlformats.org/spreadsheetml/2006/main" count="325" uniqueCount="118">
  <si>
    <t>ИТОГО:</t>
  </si>
  <si>
    <t>канистра</t>
  </si>
  <si>
    <t>Средство дезинфицирующее. Неионогенные поверхностно-активные вещества, амфотерные поверхностно-активные вещества, регулятор РН, полигексометиленгуанидин не более 2%. 5л канистра</t>
  </si>
  <si>
    <t>фл</t>
  </si>
  <si>
    <t>Средство для обработки рук (спирт этиловый денатурированный 85 %, 2-феноксиэтанол 0,06 %, рН – 5,8) раствор 100 мл</t>
  </si>
  <si>
    <t>Поверхностно – активные вещества на основе четвертично – аммониевых соединений (ЧАС) жидкость, (алкилдиметилбензиламмоний хлорид от 1 %)  раствор 5 литров фл.</t>
  </si>
  <si>
    <t>Поверхностно – активные вещества на основе четвертично – аммониевых соединений (ЧАС) жидкость, (алкилдиметилбензиламмоний хлорид от 1 %)  раствор 1 литр фл.</t>
  </si>
  <si>
    <t>табл</t>
  </si>
  <si>
    <t>Соединения на основе хлора, брома, йода, гуанидинов, кислорода (содержание активного вещества не менее 99,8 %) гранулы, контейнер с мерной ложкой</t>
  </si>
  <si>
    <t>Соединения на основе хлора, брома, йода, гуанидинов, кислорода (содержание активного вещества не менее 99,9 %) таблетки</t>
  </si>
  <si>
    <t>шт</t>
  </si>
  <si>
    <t>Емкость для термометров 8*12мм</t>
  </si>
  <si>
    <t>Гигрометр Вит-1</t>
  </si>
  <si>
    <t>Лоток металлический почкообразный 15*7*1,5</t>
  </si>
  <si>
    <t>Капрон 2,0 с атравматической иглой (диаметр иглы ½ 20мм) ПГА Линтекс</t>
  </si>
  <si>
    <t>Капрон 1,0: с атравматической иглой (диаметр иглы ½ 20мм) ПГА Линтекс</t>
  </si>
  <si>
    <t>Капрон 3,0: с атравматической иглой (диаметр иглы ½ 20мм) ПГА Линтекс</t>
  </si>
  <si>
    <t>кг</t>
  </si>
  <si>
    <t>Парафин</t>
  </si>
  <si>
    <t>Шприц инъекционный объемом 5.0 мл c размером иглы 22G x 1 1/2 стерильный,  однократного применения</t>
  </si>
  <si>
    <t>Шприц инъекционный объемом 10.0 мл, c размером иглы 22G x 1 1/2 стерильный, однократного применения</t>
  </si>
  <si>
    <t>Шовный хирургический материал Biokeen® ПГА синтетический, плетеный, рассасывающийся, стерильный, однократного применения, окрашенный (фиолетовый), размерами USP (метрический): 3/0 (2), длиной нити (см): 75см с шагом 1 см, с колющей иглой 1/2, 20мм кетгут</t>
  </si>
  <si>
    <t>Спиртовая салфетка Biopad® Budget однократного применения размерами 65х30 мм</t>
  </si>
  <si>
    <t>Смотровые перчатки из натурального латекса DERMAGRIP HIGH RISK EXAMINATION, неопудренные, нестерильные, с обеспечением защиты при высокой степени риска, размерами - S (6-7), M (7-8), L (8-9) в коробке 50 штук</t>
  </si>
  <si>
    <t>Скальпель Biolancet® Budget стерильный, однократного применения, с защитным колпачком, со съемными лезвиями №22, из углеродистой стали, в коробке №10</t>
  </si>
  <si>
    <t>Скальпель Biolancet® Budget стерильный, однократного применения, с защитой на лезвии/с защитным колпачком, со съемными лезвиями №11, из углеродистой стали, в коробке №10</t>
  </si>
  <si>
    <t>Система для переливания крови и кровезаменителей Biosetix® Budget с иглой размером 18G (1,2х38мм), стерильная, однократного применения</t>
  </si>
  <si>
    <t>Система для вливания инфузионных растворов Biosetix® Budget с иглой размером: 21G (0.8х38мм) стерильная, однократного применения</t>
  </si>
  <si>
    <t>Презерватив для аппарата УЗИ из натурального латекса без смазки, не ароматизированный, гладкий, прозрачный, цилиндрической формы без накопителя</t>
  </si>
  <si>
    <t>ПОВЯЗКА S&amp;F® раневая стерильная адгезивная на нетканой основе с вискозной подушечкой, размерами: 9см*20см</t>
  </si>
  <si>
    <t>ПОВЯЗКА S&amp;F® раневая стерильная адгезивная на нетканой основе с вискозной подушечкой, размерами: 9см*15см</t>
  </si>
  <si>
    <t>ПОВЯЗКА S&amp;F® раневая стерильная адгезивная на нетканой основе с вискозной подушечкой, размерами: 9см*5см</t>
  </si>
  <si>
    <t>ПОВЯЗКА S&amp;F® раневая стерильная адгезивная на нетканой основе с вискозной подушечкой, размерами: 9см*30см</t>
  </si>
  <si>
    <t>щт</t>
  </si>
  <si>
    <t>ПОВЯЗКА S&amp;F® раневая стерильная адгезивная на нетканой основе с вискозной подушечкой, размерами: 9см</t>
  </si>
  <si>
    <t>ПОВЯЗКА S&amp;F® раневая стерильная адгезивная на нетканой основе с вискозной подушечкой, размерами: 9см*5см, 9см*10см, 9см*15см, 9см*20см, 9см*25см, 9см*30см</t>
  </si>
  <si>
    <t>уп</t>
  </si>
  <si>
    <t>Пленка медицинская рентгеновская: зеленочувствительная   размером 35x35 см в упаковке 100 листов</t>
  </si>
  <si>
    <t>Пленка медицинская рентгеновская: зеленочувствительная  размером 13x18 см в упаковке 100 листов</t>
  </si>
  <si>
    <t>Пленка медицинская рентгеновская: зеленочувствительная  размером 18x24 см в упаковке 100 листов</t>
  </si>
  <si>
    <t>Пленка медицинская рентгеновская: зеленочувствительная размером 24x30 см, в упаковке 100 листов</t>
  </si>
  <si>
    <t>Пленка медицинская рентгеновская: зеленочувствительная размером: 30x40 см в упаковке 100 листов</t>
  </si>
  <si>
    <t>Пластырь медицинский нестерильный на тканой основе S&amp;F, размерами: 3 см*500 см</t>
  </si>
  <si>
    <t>Пластырь бактерицидный S&amp;F на полимерной основе: размерами: 19мм*72мм, в упаковке №1</t>
  </si>
  <si>
    <t>Мочеприемник Biocare® стерильный однократного применения, объемами: 1000 мл, модификации крепления: с ремешком</t>
  </si>
  <si>
    <t xml:space="preserve">Маска медицинская нестерильная одноразовая с пылепоглощающим фильтром FLUIDSHIELD* 3 N95 и покрытием SO SOFT*, </t>
  </si>
  <si>
    <t>Маммографическая пленка размерами: 18х24см, в упаковке по 100 листов</t>
  </si>
  <si>
    <t>Маммографическая пленка размерами: 24х30см, в упаковке по 100 листов</t>
  </si>
  <si>
    <t>Катетер Фолея Biocare® Budget 2-х однократного применения стерильный, размерами: 20FR; модификации: латексный с силиконовым покрытием; разновидности стандартный</t>
  </si>
  <si>
    <t>Катетер Фолея Biocare® Budget 2-х однократного применения стерильный, размерами: 12 FR; модификации: латексный с силиконовым покрытием; разновидности стандартный</t>
  </si>
  <si>
    <t>Катетер внутривенный: SURUFLON®; SURUFLON insta™; SURUFLON PRO™; SURUCAN PLUS™; SURUINTRA™, стерильный, однократного применения, размерами (G): 14, 16, 17, 18, 20, 22</t>
  </si>
  <si>
    <t>Канюля/катетер внутривенный периферический Bioflokage Budget c инъекционным клапаном, размерами: 16G</t>
  </si>
  <si>
    <t>Канюля/катетер внутривенный периферический Bioflokage Budget c инъекционным клапаном, размерами: 14G</t>
  </si>
  <si>
    <t>Катетер Фолея</t>
  </si>
  <si>
    <t>Жгут кровоостанавливающий эластичный полуавтоматический Biocare®,размерами: 45х2,5см</t>
  </si>
  <si>
    <t>Внутриматочная спираль Biocopper® модель TCu 380A размером 32мм</t>
  </si>
  <si>
    <t xml:space="preserve">Вакуумная система для забора венозной и капиллярной крови стерильная одноразового применения (Пробирки вакуумные без капилляра для гематологических исследований ЭДТА К2, объем забираемой крови 0,2 мл)  </t>
  </si>
  <si>
    <t>Контейнет вакуумный для мочи стерильный</t>
  </si>
  <si>
    <t>Мундштук   для спирографии  одноразовый стерильный</t>
  </si>
  <si>
    <t>Воздуховод</t>
  </si>
  <si>
    <t>Роторасшртель</t>
  </si>
  <si>
    <t>Тонометр  с  фонендоскопом</t>
  </si>
  <si>
    <t>Термометры  электронные</t>
  </si>
  <si>
    <t>Термометры  ртутные</t>
  </si>
  <si>
    <t>ПАКЕТ КОМБИНИРОВАННЫЙ СОМОКЛЕЯЩИЕСЯ СТЕРИТ  ВИНАР  130*270</t>
  </si>
  <si>
    <t>СТЕРИТ ПС-АЗ-1-100*320 ВИНАР ДЛЯ СТЕРИЛИЗАЦИИ (СТЕРИЛЬНЫЙ)</t>
  </si>
  <si>
    <t>СТЕРИТ ПС-АЗ-1-75*150 ВИНАР ДЛЯ СТЕРИЛИЗАЦИИ (СТЕРИЛЬНЫЙ)</t>
  </si>
  <si>
    <t>Система для иммуноанализа АвтоДельфия: бумага для проб</t>
  </si>
  <si>
    <t xml:space="preserve">БУМАГА ДЛЯ ФЕТАЛЬНОГО МОНИТОРА </t>
  </si>
  <si>
    <t xml:space="preserve">Одноразовые электроды для холтеровского мониторирования </t>
  </si>
  <si>
    <t>13 601,4</t>
  </si>
  <si>
    <t>Шприц Жанэ 150 мл, одноразовый, стерильный, апирогенный</t>
  </si>
  <si>
    <t>22 256,9</t>
  </si>
  <si>
    <t>компл</t>
  </si>
  <si>
    <t>Индикатор   стерильности  на   180 градусов  № 500</t>
  </si>
  <si>
    <t>Индикатор   стерильности  на  132 градуса    № 500</t>
  </si>
  <si>
    <t xml:space="preserve">Бумага  для   ЭКГ     CardioCare  2000 215*25*16                                         </t>
  </si>
  <si>
    <t>3 305 130</t>
  </si>
  <si>
    <t xml:space="preserve">Бумага  для   ЭКГ   110 мм  х 30  мм                                        </t>
  </si>
  <si>
    <t>Бумага  для  УЗИ   110 х 20 мм</t>
  </si>
  <si>
    <t>Шапочка - берет</t>
  </si>
  <si>
    <t>компл.</t>
  </si>
  <si>
    <t>Фиксаж для маммографических рентгеновских пленок  концентрат на 20 литров раствора</t>
  </si>
  <si>
    <t>Проявитель для маммографических рентгеновских пленок концентрат на 20 литров раствора</t>
  </si>
  <si>
    <t>Фиксаж для автоматической обработки рентгеновских пленок концентрат на 20 литров раствора</t>
  </si>
  <si>
    <t>Проявитель  для автоматической обработки рентгеновских пленок концентрат на 20 литров раствора</t>
  </si>
  <si>
    <t>метр</t>
  </si>
  <si>
    <t>Марля  медицинская  отбеленная в рулонах плотность 30-33</t>
  </si>
  <si>
    <t>Вата нестерильная 100гр</t>
  </si>
  <si>
    <t>166 406,64</t>
  </si>
  <si>
    <t>Гель для УЗИ MEDISON 5л</t>
  </si>
  <si>
    <t>Зонд гинекологический для взятия биологического материала однократного применения, стерильный</t>
  </si>
  <si>
    <t>Сумма</t>
  </si>
  <si>
    <t>Цена за единицу</t>
  </si>
  <si>
    <t>Количество</t>
  </si>
  <si>
    <t>Единица измерения</t>
  </si>
  <si>
    <t>Наименование</t>
  </si>
  <si>
    <t>п/п</t>
  </si>
  <si>
    <t>Гель для УЗИ 5л</t>
  </si>
  <si>
    <t xml:space="preserve">Бумага  для   ЭКГ аппарата    CardioCare  2000 215*25*16                                         </t>
  </si>
  <si>
    <t xml:space="preserve">Бумага для фетального доплера </t>
  </si>
  <si>
    <t>Роторасширитель</t>
  </si>
  <si>
    <t>Жгут кровоостанавливающий эластичный полуавтоматический размерами: 45х2,5см</t>
  </si>
  <si>
    <t>Катетер Фоллея</t>
  </si>
  <si>
    <t>Канюля/катетер внутривенный периферический c инъекционным клапаном, размерами: 14G</t>
  </si>
  <si>
    <t>Канюля/катетер внутривенный периферический c инъекционным клапаном, размерами: 16G</t>
  </si>
  <si>
    <t>Катетер внутривенный: стерильный, однократного применения, размерами (G): 14, 16, 17, 18, 20, 22</t>
  </si>
  <si>
    <t>Катетер Фолея 2-х однократного применения стерильный, размерами: 12 FR; модификации: латексный с силиконовым покрытием; разновидности стандартный</t>
  </si>
  <si>
    <t>Катетер Фолея 2-х однократного применения стерильный, размерами: 20FR; модификации: латексный с силиконовым покрытием; разновидности стандартный</t>
  </si>
  <si>
    <t xml:space="preserve">Маска медицинская нестерильная одноразовая с пылепоглощающим фильтром и покрытием </t>
  </si>
  <si>
    <t>Мочеприемник стерильный однократного применения, объемами: 1000 мл, модификации крепления: с ремешком</t>
  </si>
  <si>
    <t>ПОВЯЗКА S&amp;F® раневая стерильная адгезивная на нетканой основе с вискозной подушечкой, размерами: 509см</t>
  </si>
  <si>
    <t>Система для вливания инфузионных растворов с иглой размером: 21G (0.8х38мм) стерильная, однократного применения</t>
  </si>
  <si>
    <t>Система для переливания крови и кровезаменителей с иглой размером 18G (1,2х38мм), стерильная, однократного применения</t>
  </si>
  <si>
    <t>Скальпель стерильный, однократного применения, с защитой на лезвии/с защитным колпачком, со съемными лезвиями №11, из углеродистой стали, в коробке №10</t>
  </si>
  <si>
    <t>Смотровые перчатки из натурального латекса, неопудренные, нестерильные, с обеспечением защиты при высокой степени риска, размерами - S (6-7), M (7-8), L (8-9) в коробке 50 штук</t>
  </si>
  <si>
    <t>Спиртовая салфетка однократного применения размерами 65х30 мм</t>
  </si>
  <si>
    <t>Шовный хирургический материал ПГА синтетический, плетеный, рассасывающийся, стерильный, однократного применения, окрашенный (фиолетовый), размерами USP (метрический): 3/0 (2), длиной нити (см): 75см с шагом 1 см, с колющей иглой 1/2, 20мм кетгут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</si>
</sst>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0"/>
  <sheetViews>
    <sheetView workbookViewId="0">
      <selection activeCell="C6" sqref="C6"/>
    </sheetView>
  </sheetViews>
  <sheetFormatPr defaultRowHeight="15" x14ac:dyDescent="0.25"/>
  <cols>
    <col min="1" max="1" width="6.28515625" style="4" customWidth="1"/>
    <col min="2" max="2" width="49.42578125" style="3" customWidth="1"/>
    <col min="3" max="3" width="14.5703125" style="2" customWidth="1"/>
    <col min="4" max="4" width="12.85546875" style="2" customWidth="1"/>
    <col min="5" max="5" width="12.7109375" style="2" bestFit="1" customWidth="1"/>
    <col min="6" max="6" width="15.28515625" style="2" customWidth="1"/>
    <col min="7" max="16384" width="9.140625" style="1"/>
  </cols>
  <sheetData>
    <row r="2" spans="1:6" ht="28.5" x14ac:dyDescent="0.25">
      <c r="A2" s="9" t="s">
        <v>97</v>
      </c>
      <c r="B2" s="9" t="s">
        <v>96</v>
      </c>
      <c r="C2" s="5" t="s">
        <v>95</v>
      </c>
      <c r="D2" s="5" t="s">
        <v>94</v>
      </c>
      <c r="E2" s="5" t="s">
        <v>93</v>
      </c>
      <c r="F2" s="5" t="s">
        <v>92</v>
      </c>
    </row>
    <row r="3" spans="1:6" ht="30" x14ac:dyDescent="0.25">
      <c r="A3" s="8">
        <v>1</v>
      </c>
      <c r="B3" s="7" t="s">
        <v>91</v>
      </c>
      <c r="C3" s="6" t="s">
        <v>36</v>
      </c>
      <c r="D3" s="6">
        <v>30</v>
      </c>
      <c r="E3" s="6">
        <v>185</v>
      </c>
      <c r="F3" s="6">
        <v>5550</v>
      </c>
    </row>
    <row r="4" spans="1:6" x14ac:dyDescent="0.25">
      <c r="A4" s="8">
        <v>2</v>
      </c>
      <c r="B4" s="7" t="s">
        <v>90</v>
      </c>
      <c r="C4" s="6" t="s">
        <v>1</v>
      </c>
      <c r="D4" s="6">
        <v>40</v>
      </c>
      <c r="E4" s="6">
        <v>4160.16</v>
      </c>
      <c r="F4" s="6" t="s">
        <v>89</v>
      </c>
    </row>
    <row r="5" spans="1:6" x14ac:dyDescent="0.25">
      <c r="A5" s="8">
        <v>3</v>
      </c>
      <c r="B5" s="7" t="s">
        <v>88</v>
      </c>
      <c r="C5" s="6" t="s">
        <v>10</v>
      </c>
      <c r="D5" s="6">
        <v>10000</v>
      </c>
      <c r="E5" s="6">
        <v>159.43</v>
      </c>
      <c r="F5" s="6">
        <v>1594300</v>
      </c>
    </row>
    <row r="6" spans="1:6" ht="30" x14ac:dyDescent="0.25">
      <c r="A6" s="8">
        <v>4</v>
      </c>
      <c r="B6" s="7" t="s">
        <v>87</v>
      </c>
      <c r="C6" s="6" t="s">
        <v>86</v>
      </c>
      <c r="D6" s="6">
        <v>3000</v>
      </c>
      <c r="E6" s="6">
        <v>58.85</v>
      </c>
      <c r="F6" s="6">
        <v>176550</v>
      </c>
    </row>
    <row r="7" spans="1:6" ht="45" x14ac:dyDescent="0.25">
      <c r="A7" s="8">
        <v>5</v>
      </c>
      <c r="B7" s="7" t="s">
        <v>85</v>
      </c>
      <c r="C7" s="6" t="s">
        <v>81</v>
      </c>
      <c r="D7" s="6">
        <v>15</v>
      </c>
      <c r="E7" s="6">
        <v>12198</v>
      </c>
      <c r="F7" s="6">
        <v>182970</v>
      </c>
    </row>
    <row r="8" spans="1:6" ht="45" x14ac:dyDescent="0.25">
      <c r="A8" s="8">
        <v>6</v>
      </c>
      <c r="B8" s="7" t="s">
        <v>84</v>
      </c>
      <c r="C8" s="6" t="s">
        <v>81</v>
      </c>
      <c r="D8" s="6">
        <v>15</v>
      </c>
      <c r="E8" s="6">
        <v>7542.6</v>
      </c>
      <c r="F8" s="6">
        <v>113139</v>
      </c>
    </row>
    <row r="9" spans="1:6" ht="30" x14ac:dyDescent="0.25">
      <c r="A9" s="8">
        <v>7</v>
      </c>
      <c r="B9" s="7" t="s">
        <v>83</v>
      </c>
      <c r="C9" s="6" t="s">
        <v>81</v>
      </c>
      <c r="D9" s="6">
        <v>35</v>
      </c>
      <c r="E9" s="6">
        <v>17976</v>
      </c>
      <c r="F9" s="6">
        <v>629160</v>
      </c>
    </row>
    <row r="10" spans="1:6" ht="30" x14ac:dyDescent="0.25">
      <c r="A10" s="8">
        <v>8</v>
      </c>
      <c r="B10" s="7" t="s">
        <v>82</v>
      </c>
      <c r="C10" s="6" t="s">
        <v>81</v>
      </c>
      <c r="D10" s="6">
        <v>35</v>
      </c>
      <c r="E10" s="6">
        <v>7832.4</v>
      </c>
      <c r="F10" s="6">
        <v>274134</v>
      </c>
    </row>
    <row r="11" spans="1:6" x14ac:dyDescent="0.25">
      <c r="A11" s="8">
        <v>9</v>
      </c>
      <c r="B11" s="7" t="s">
        <v>80</v>
      </c>
      <c r="C11" s="6" t="s">
        <v>10</v>
      </c>
      <c r="D11" s="6">
        <v>500</v>
      </c>
      <c r="E11" s="6">
        <v>9.6300000000000008</v>
      </c>
      <c r="F11" s="6">
        <v>4815</v>
      </c>
    </row>
    <row r="12" spans="1:6" x14ac:dyDescent="0.25">
      <c r="A12" s="8">
        <v>10</v>
      </c>
      <c r="B12" s="7" t="s">
        <v>79</v>
      </c>
      <c r="C12" s="6" t="s">
        <v>10</v>
      </c>
      <c r="D12" s="6">
        <v>300</v>
      </c>
      <c r="E12" s="6">
        <v>3092.3</v>
      </c>
      <c r="F12" s="6">
        <v>927690</v>
      </c>
    </row>
    <row r="13" spans="1:6" x14ac:dyDescent="0.25">
      <c r="A13" s="8">
        <v>11</v>
      </c>
      <c r="B13" s="7" t="s">
        <v>78</v>
      </c>
      <c r="C13" s="6" t="s">
        <v>10</v>
      </c>
      <c r="D13" s="6">
        <v>3000</v>
      </c>
      <c r="E13" s="6">
        <v>1101.71</v>
      </c>
      <c r="F13" s="6" t="s">
        <v>77</v>
      </c>
    </row>
    <row r="14" spans="1:6" x14ac:dyDescent="0.25">
      <c r="A14" s="8">
        <v>12</v>
      </c>
      <c r="B14" s="7" t="s">
        <v>76</v>
      </c>
      <c r="C14" s="6" t="s">
        <v>10</v>
      </c>
      <c r="D14" s="6">
        <v>200</v>
      </c>
      <c r="E14" s="6">
        <v>2900</v>
      </c>
      <c r="F14" s="6">
        <v>580000</v>
      </c>
    </row>
    <row r="15" spans="1:6" x14ac:dyDescent="0.25">
      <c r="A15" s="8">
        <v>13</v>
      </c>
      <c r="B15" s="7" t="s">
        <v>75</v>
      </c>
      <c r="C15" s="6" t="s">
        <v>36</v>
      </c>
      <c r="D15" s="6">
        <v>10</v>
      </c>
      <c r="E15" s="6">
        <v>2225.69</v>
      </c>
      <c r="F15" s="6" t="s">
        <v>72</v>
      </c>
    </row>
    <row r="16" spans="1:6" x14ac:dyDescent="0.25">
      <c r="A16" s="8">
        <v>14</v>
      </c>
      <c r="B16" s="7" t="s">
        <v>74</v>
      </c>
      <c r="C16" s="6" t="s">
        <v>73</v>
      </c>
      <c r="D16" s="6">
        <v>10</v>
      </c>
      <c r="E16" s="6">
        <v>2225.69</v>
      </c>
      <c r="F16" s="6" t="s">
        <v>72</v>
      </c>
    </row>
    <row r="17" spans="1:6" ht="30" x14ac:dyDescent="0.25">
      <c r="A17" s="8">
        <v>15</v>
      </c>
      <c r="B17" s="7" t="s">
        <v>71</v>
      </c>
      <c r="C17" s="6" t="s">
        <v>10</v>
      </c>
      <c r="D17" s="6">
        <v>20</v>
      </c>
      <c r="E17" s="6">
        <v>680.07</v>
      </c>
      <c r="F17" s="6" t="s">
        <v>70</v>
      </c>
    </row>
    <row r="18" spans="1:6" ht="30" x14ac:dyDescent="0.25">
      <c r="A18" s="8">
        <v>16</v>
      </c>
      <c r="B18" s="7" t="s">
        <v>69</v>
      </c>
      <c r="C18" s="6" t="s">
        <v>10</v>
      </c>
      <c r="D18" s="6">
        <v>2500</v>
      </c>
      <c r="E18" s="6">
        <v>49</v>
      </c>
      <c r="F18" s="6">
        <v>122500</v>
      </c>
    </row>
    <row r="19" spans="1:6" x14ac:dyDescent="0.25">
      <c r="A19" s="8">
        <v>17</v>
      </c>
      <c r="B19" s="7" t="s">
        <v>68</v>
      </c>
      <c r="C19" s="6" t="s">
        <v>10</v>
      </c>
      <c r="D19" s="6">
        <v>20</v>
      </c>
      <c r="E19" s="6">
        <v>3900</v>
      </c>
      <c r="F19" s="6">
        <v>78000</v>
      </c>
    </row>
    <row r="20" spans="1:6" ht="30" x14ac:dyDescent="0.25">
      <c r="A20" s="8">
        <v>18</v>
      </c>
      <c r="B20" s="7" t="s">
        <v>67</v>
      </c>
      <c r="C20" s="6" t="s">
        <v>10</v>
      </c>
      <c r="D20" s="6">
        <v>2000</v>
      </c>
      <c r="E20" s="6">
        <v>238</v>
      </c>
      <c r="F20" s="6">
        <v>476000</v>
      </c>
    </row>
    <row r="21" spans="1:6" ht="30" x14ac:dyDescent="0.25">
      <c r="A21" s="8">
        <v>19</v>
      </c>
      <c r="B21" s="7" t="s">
        <v>66</v>
      </c>
      <c r="C21" s="6" t="s">
        <v>10</v>
      </c>
      <c r="D21" s="6">
        <v>2000</v>
      </c>
      <c r="E21" s="6">
        <v>20</v>
      </c>
      <c r="F21" s="6">
        <v>40000</v>
      </c>
    </row>
    <row r="22" spans="1:6" ht="30" x14ac:dyDescent="0.25">
      <c r="A22" s="8">
        <v>20</v>
      </c>
      <c r="B22" s="7" t="s">
        <v>65</v>
      </c>
      <c r="C22" s="6" t="s">
        <v>10</v>
      </c>
      <c r="D22" s="6">
        <v>2000</v>
      </c>
      <c r="E22" s="6">
        <v>35</v>
      </c>
      <c r="F22" s="6">
        <v>70000</v>
      </c>
    </row>
    <row r="23" spans="1:6" ht="30" x14ac:dyDescent="0.25">
      <c r="A23" s="8">
        <v>21</v>
      </c>
      <c r="B23" s="7" t="s">
        <v>64</v>
      </c>
      <c r="C23" s="6" t="s">
        <v>10</v>
      </c>
      <c r="D23" s="6">
        <v>2000</v>
      </c>
      <c r="E23" s="6">
        <v>96</v>
      </c>
      <c r="F23" s="6">
        <v>192000</v>
      </c>
    </row>
    <row r="24" spans="1:6" x14ac:dyDescent="0.25">
      <c r="A24" s="8">
        <v>22</v>
      </c>
      <c r="B24" s="7" t="s">
        <v>63</v>
      </c>
      <c r="C24" s="6" t="s">
        <v>10</v>
      </c>
      <c r="D24" s="6">
        <v>100</v>
      </c>
      <c r="E24" s="6">
        <v>88.41</v>
      </c>
      <c r="F24" s="6">
        <v>8841</v>
      </c>
    </row>
    <row r="25" spans="1:6" x14ac:dyDescent="0.25">
      <c r="A25" s="8">
        <v>23</v>
      </c>
      <c r="B25" s="7" t="s">
        <v>62</v>
      </c>
      <c r="C25" s="6" t="s">
        <v>10</v>
      </c>
      <c r="D25" s="6">
        <v>100</v>
      </c>
      <c r="E25" s="6">
        <v>884.09</v>
      </c>
      <c r="F25" s="6">
        <v>88409</v>
      </c>
    </row>
    <row r="26" spans="1:6" x14ac:dyDescent="0.25">
      <c r="A26" s="8">
        <v>24</v>
      </c>
      <c r="B26" s="7" t="s">
        <v>61</v>
      </c>
      <c r="C26" s="6" t="s">
        <v>10</v>
      </c>
      <c r="D26" s="6">
        <v>100</v>
      </c>
      <c r="E26" s="6">
        <v>3400.35</v>
      </c>
      <c r="F26" s="6">
        <v>340035</v>
      </c>
    </row>
    <row r="27" spans="1:6" x14ac:dyDescent="0.25">
      <c r="A27" s="8">
        <v>25</v>
      </c>
      <c r="B27" s="7" t="s">
        <v>60</v>
      </c>
      <c r="C27" s="6" t="s">
        <v>10</v>
      </c>
      <c r="D27" s="6">
        <v>20</v>
      </c>
      <c r="E27" s="6">
        <v>670</v>
      </c>
      <c r="F27" s="6">
        <v>13400</v>
      </c>
    </row>
    <row r="28" spans="1:6" x14ac:dyDescent="0.25">
      <c r="A28" s="8">
        <v>26</v>
      </c>
      <c r="B28" s="7" t="s">
        <v>59</v>
      </c>
      <c r="C28" s="6" t="s">
        <v>10</v>
      </c>
      <c r="D28" s="6">
        <v>20</v>
      </c>
      <c r="E28" s="6">
        <v>600.71</v>
      </c>
      <c r="F28" s="6">
        <v>12014.2</v>
      </c>
    </row>
    <row r="29" spans="1:6" ht="30" x14ac:dyDescent="0.25">
      <c r="A29" s="8">
        <v>27</v>
      </c>
      <c r="B29" s="7" t="s">
        <v>58</v>
      </c>
      <c r="C29" s="6" t="s">
        <v>10</v>
      </c>
      <c r="D29" s="6">
        <v>1000</v>
      </c>
      <c r="E29" s="6">
        <v>260</v>
      </c>
      <c r="F29" s="6">
        <v>260000</v>
      </c>
    </row>
    <row r="30" spans="1:6" x14ac:dyDescent="0.25">
      <c r="A30" s="8">
        <v>28</v>
      </c>
      <c r="B30" s="7" t="s">
        <v>57</v>
      </c>
      <c r="C30" s="6" t="s">
        <v>10</v>
      </c>
      <c r="D30" s="6">
        <v>500</v>
      </c>
      <c r="E30" s="6">
        <v>59.13</v>
      </c>
      <c r="F30" s="6">
        <v>29565</v>
      </c>
    </row>
    <row r="31" spans="1:6" ht="75" x14ac:dyDescent="0.25">
      <c r="A31" s="8">
        <v>29</v>
      </c>
      <c r="B31" s="7" t="s">
        <v>56</v>
      </c>
      <c r="C31" s="6" t="s">
        <v>10</v>
      </c>
      <c r="D31" s="6">
        <v>1500</v>
      </c>
      <c r="E31" s="6">
        <v>50.45</v>
      </c>
      <c r="F31" s="6">
        <f>D31*E31</f>
        <v>75675</v>
      </c>
    </row>
    <row r="32" spans="1:6" ht="30" x14ac:dyDescent="0.25">
      <c r="A32" s="8">
        <v>30</v>
      </c>
      <c r="B32" s="7" t="s">
        <v>55</v>
      </c>
      <c r="C32" s="6" t="s">
        <v>10</v>
      </c>
      <c r="D32" s="6">
        <v>500</v>
      </c>
      <c r="E32" s="6">
        <v>454.2</v>
      </c>
      <c r="F32" s="6">
        <v>227100</v>
      </c>
    </row>
    <row r="33" spans="1:6" ht="30" x14ac:dyDescent="0.25">
      <c r="A33" s="8">
        <v>31</v>
      </c>
      <c r="B33" s="7" t="s">
        <v>54</v>
      </c>
      <c r="C33" s="6" t="s">
        <v>10</v>
      </c>
      <c r="D33" s="6">
        <v>500</v>
      </c>
      <c r="E33" s="6">
        <v>452.41</v>
      </c>
      <c r="F33" s="6">
        <v>226205</v>
      </c>
    </row>
    <row r="34" spans="1:6" x14ac:dyDescent="0.25">
      <c r="A34" s="8">
        <v>32</v>
      </c>
      <c r="B34" s="7" t="s">
        <v>53</v>
      </c>
      <c r="C34" s="6" t="s">
        <v>10</v>
      </c>
      <c r="D34" s="6">
        <v>14</v>
      </c>
      <c r="E34" s="6">
        <v>16885.439999999999</v>
      </c>
      <c r="F34" s="6">
        <v>236396.16</v>
      </c>
    </row>
    <row r="35" spans="1:6" ht="45" x14ac:dyDescent="0.25">
      <c r="A35" s="8">
        <v>33</v>
      </c>
      <c r="B35" s="7" t="s">
        <v>52</v>
      </c>
      <c r="C35" s="6" t="s">
        <v>10</v>
      </c>
      <c r="D35" s="6">
        <v>60</v>
      </c>
      <c r="E35" s="6">
        <v>87.73</v>
      </c>
      <c r="F35" s="6">
        <v>5263.92</v>
      </c>
    </row>
    <row r="36" spans="1:6" ht="45" x14ac:dyDescent="0.25">
      <c r="A36" s="8">
        <v>34</v>
      </c>
      <c r="B36" s="7" t="s">
        <v>51</v>
      </c>
      <c r="C36" s="6" t="s">
        <v>10</v>
      </c>
      <c r="D36" s="6">
        <v>60</v>
      </c>
      <c r="E36" s="6">
        <v>72.22</v>
      </c>
      <c r="F36" s="6">
        <v>4332.96</v>
      </c>
    </row>
    <row r="37" spans="1:6" ht="60" x14ac:dyDescent="0.25">
      <c r="A37" s="8">
        <v>35</v>
      </c>
      <c r="B37" s="7" t="s">
        <v>50</v>
      </c>
      <c r="C37" s="6" t="s">
        <v>10</v>
      </c>
      <c r="D37" s="6">
        <v>300</v>
      </c>
      <c r="E37" s="6">
        <v>113.71</v>
      </c>
      <c r="F37" s="6">
        <v>34113.599999999999</v>
      </c>
    </row>
    <row r="38" spans="1:6" ht="60" x14ac:dyDescent="0.25">
      <c r="A38" s="8">
        <v>36</v>
      </c>
      <c r="B38" s="7" t="s">
        <v>49</v>
      </c>
      <c r="C38" s="6" t="s">
        <v>10</v>
      </c>
      <c r="D38" s="6">
        <v>200</v>
      </c>
      <c r="E38" s="6">
        <v>227.09</v>
      </c>
      <c r="F38" s="6">
        <v>45417.599999999999</v>
      </c>
    </row>
    <row r="39" spans="1:6" ht="60" x14ac:dyDescent="0.25">
      <c r="A39" s="8">
        <v>37</v>
      </c>
      <c r="B39" s="7" t="s">
        <v>48</v>
      </c>
      <c r="C39" s="6" t="s">
        <v>10</v>
      </c>
      <c r="D39" s="6">
        <v>200</v>
      </c>
      <c r="E39" s="6">
        <v>227.09</v>
      </c>
      <c r="F39" s="6">
        <v>45417.599999999999</v>
      </c>
    </row>
    <row r="40" spans="1:6" ht="30" x14ac:dyDescent="0.25">
      <c r="A40" s="8">
        <v>38</v>
      </c>
      <c r="B40" s="7" t="s">
        <v>47</v>
      </c>
      <c r="C40" s="6" t="s">
        <v>36</v>
      </c>
      <c r="D40" s="6">
        <v>50</v>
      </c>
      <c r="E40" s="6">
        <v>40060.660000000003</v>
      </c>
      <c r="F40" s="6">
        <v>2003032.9</v>
      </c>
    </row>
    <row r="41" spans="1:6" ht="30" x14ac:dyDescent="0.25">
      <c r="A41" s="8">
        <v>39</v>
      </c>
      <c r="B41" s="7" t="s">
        <v>46</v>
      </c>
      <c r="C41" s="6" t="s">
        <v>36</v>
      </c>
      <c r="D41" s="6">
        <v>50</v>
      </c>
      <c r="E41" s="6">
        <v>25083.61</v>
      </c>
      <c r="F41" s="6">
        <v>1254180.33</v>
      </c>
    </row>
    <row r="42" spans="1:6" ht="45" x14ac:dyDescent="0.25">
      <c r="A42" s="8">
        <v>40</v>
      </c>
      <c r="B42" s="7" t="s">
        <v>45</v>
      </c>
      <c r="C42" s="6" t="s">
        <v>10</v>
      </c>
      <c r="D42" s="6">
        <v>300</v>
      </c>
      <c r="E42" s="6">
        <v>1245.3599999999999</v>
      </c>
      <c r="F42" s="6">
        <v>373607.64</v>
      </c>
    </row>
    <row r="43" spans="1:6" ht="45" x14ac:dyDescent="0.25">
      <c r="A43" s="8">
        <v>41</v>
      </c>
      <c r="B43" s="7" t="s">
        <v>44</v>
      </c>
      <c r="C43" s="6" t="s">
        <v>10</v>
      </c>
      <c r="D43" s="6">
        <v>20</v>
      </c>
      <c r="E43" s="6">
        <v>353.35</v>
      </c>
      <c r="F43" s="6">
        <v>7067.04</v>
      </c>
    </row>
    <row r="44" spans="1:6" ht="30" x14ac:dyDescent="0.25">
      <c r="A44" s="8">
        <v>42</v>
      </c>
      <c r="B44" s="7" t="s">
        <v>43</v>
      </c>
      <c r="C44" s="6" t="s">
        <v>10</v>
      </c>
      <c r="D44" s="6">
        <v>2000</v>
      </c>
      <c r="E44" s="6">
        <v>26.4</v>
      </c>
      <c r="F44" s="6">
        <v>52800</v>
      </c>
    </row>
    <row r="45" spans="1:6" ht="30" x14ac:dyDescent="0.25">
      <c r="A45" s="8">
        <v>43</v>
      </c>
      <c r="B45" s="7" t="s">
        <v>42</v>
      </c>
      <c r="C45" s="6" t="s">
        <v>10</v>
      </c>
      <c r="D45" s="6">
        <v>2000</v>
      </c>
      <c r="E45" s="6">
        <v>522</v>
      </c>
      <c r="F45" s="6">
        <v>1044000</v>
      </c>
    </row>
    <row r="46" spans="1:6" ht="45" x14ac:dyDescent="0.25">
      <c r="A46" s="8">
        <v>44</v>
      </c>
      <c r="B46" s="7" t="s">
        <v>41</v>
      </c>
      <c r="C46" s="6" t="s">
        <v>36</v>
      </c>
      <c r="D46" s="6">
        <v>20</v>
      </c>
      <c r="E46" s="6">
        <v>17111.580000000002</v>
      </c>
      <c r="F46" s="6">
        <v>342231.56</v>
      </c>
    </row>
    <row r="47" spans="1:6" ht="45" x14ac:dyDescent="0.25">
      <c r="A47" s="8">
        <v>45</v>
      </c>
      <c r="B47" s="7" t="s">
        <v>40</v>
      </c>
      <c r="C47" s="6" t="s">
        <v>36</v>
      </c>
      <c r="D47" s="6">
        <v>30</v>
      </c>
      <c r="E47" s="6">
        <v>10266.950000000001</v>
      </c>
      <c r="F47" s="6">
        <v>308008.46999999997</v>
      </c>
    </row>
    <row r="48" spans="1:6" ht="45" x14ac:dyDescent="0.25">
      <c r="A48" s="8">
        <v>46</v>
      </c>
      <c r="B48" s="7" t="s">
        <v>39</v>
      </c>
      <c r="C48" s="6" t="s">
        <v>36</v>
      </c>
      <c r="D48" s="6">
        <v>30</v>
      </c>
      <c r="E48" s="6">
        <v>6161.66</v>
      </c>
      <c r="F48" s="6">
        <v>184849.94</v>
      </c>
    </row>
    <row r="49" spans="1:6" ht="45" x14ac:dyDescent="0.25">
      <c r="A49" s="8">
        <v>47</v>
      </c>
      <c r="B49" s="7" t="s">
        <v>38</v>
      </c>
      <c r="C49" s="6" t="s">
        <v>36</v>
      </c>
      <c r="D49" s="6">
        <v>20</v>
      </c>
      <c r="E49" s="6">
        <v>3393.02</v>
      </c>
      <c r="F49" s="6">
        <v>67860.47</v>
      </c>
    </row>
    <row r="50" spans="1:6" ht="45" x14ac:dyDescent="0.25">
      <c r="A50" s="8">
        <v>48</v>
      </c>
      <c r="B50" s="7" t="s">
        <v>37</v>
      </c>
      <c r="C50" s="6" t="s">
        <v>36</v>
      </c>
      <c r="D50" s="6">
        <v>30</v>
      </c>
      <c r="E50" s="6">
        <v>17468.080000000002</v>
      </c>
      <c r="F50" s="6">
        <v>524042.3</v>
      </c>
    </row>
    <row r="51" spans="1:6" ht="60" x14ac:dyDescent="0.25">
      <c r="A51" s="8">
        <v>49</v>
      </c>
      <c r="B51" s="7" t="s">
        <v>35</v>
      </c>
      <c r="C51" s="6" t="s">
        <v>10</v>
      </c>
      <c r="D51" s="6">
        <v>200</v>
      </c>
      <c r="E51" s="6">
        <v>504</v>
      </c>
      <c r="F51" s="6">
        <v>100800</v>
      </c>
    </row>
    <row r="52" spans="1:6" ht="45" x14ac:dyDescent="0.25">
      <c r="A52" s="8">
        <v>50</v>
      </c>
      <c r="B52" s="7" t="s">
        <v>34</v>
      </c>
      <c r="C52" s="6" t="s">
        <v>33</v>
      </c>
      <c r="D52" s="6">
        <v>200</v>
      </c>
      <c r="E52" s="6">
        <v>284.39999999999998</v>
      </c>
      <c r="F52" s="6">
        <v>56880</v>
      </c>
    </row>
    <row r="53" spans="1:6" ht="45" x14ac:dyDescent="0.25">
      <c r="A53" s="8">
        <v>51</v>
      </c>
      <c r="B53" s="7" t="s">
        <v>32</v>
      </c>
      <c r="C53" s="6" t="s">
        <v>10</v>
      </c>
      <c r="D53" s="6">
        <v>300</v>
      </c>
      <c r="E53" s="6">
        <v>630</v>
      </c>
      <c r="F53" s="6">
        <v>189000</v>
      </c>
    </row>
    <row r="54" spans="1:6" ht="45" x14ac:dyDescent="0.25">
      <c r="A54" s="8">
        <v>52</v>
      </c>
      <c r="B54" s="7" t="s">
        <v>31</v>
      </c>
      <c r="C54" s="6" t="s">
        <v>10</v>
      </c>
      <c r="D54" s="6">
        <v>200</v>
      </c>
      <c r="E54" s="6">
        <v>176.4</v>
      </c>
      <c r="F54" s="6">
        <v>35280</v>
      </c>
    </row>
    <row r="55" spans="1:6" ht="45" x14ac:dyDescent="0.25">
      <c r="A55" s="8">
        <v>53</v>
      </c>
      <c r="B55" s="7" t="s">
        <v>30</v>
      </c>
      <c r="C55" s="6" t="s">
        <v>10</v>
      </c>
      <c r="D55" s="6">
        <v>500</v>
      </c>
      <c r="E55" s="6">
        <v>360</v>
      </c>
      <c r="F55" s="6">
        <v>180000</v>
      </c>
    </row>
    <row r="56" spans="1:6" ht="45" x14ac:dyDescent="0.25">
      <c r="A56" s="8">
        <v>54</v>
      </c>
      <c r="B56" s="7" t="s">
        <v>29</v>
      </c>
      <c r="C56" s="6" t="s">
        <v>10</v>
      </c>
      <c r="D56" s="6">
        <v>500</v>
      </c>
      <c r="E56" s="6">
        <v>416.4</v>
      </c>
      <c r="F56" s="6">
        <v>208200</v>
      </c>
    </row>
    <row r="57" spans="1:6" ht="45" x14ac:dyDescent="0.25">
      <c r="A57" s="8">
        <v>55</v>
      </c>
      <c r="B57" s="7" t="s">
        <v>28</v>
      </c>
      <c r="C57" s="6" t="s">
        <v>10</v>
      </c>
      <c r="D57" s="6">
        <v>10000</v>
      </c>
      <c r="E57" s="6">
        <v>45.89</v>
      </c>
      <c r="F57" s="6">
        <v>458900</v>
      </c>
    </row>
    <row r="58" spans="1:6" ht="45" x14ac:dyDescent="0.25">
      <c r="A58" s="8">
        <v>56</v>
      </c>
      <c r="B58" s="7" t="s">
        <v>27</v>
      </c>
      <c r="C58" s="6" t="s">
        <v>10</v>
      </c>
      <c r="D58" s="6">
        <v>50000</v>
      </c>
      <c r="E58" s="6">
        <v>51.35</v>
      </c>
      <c r="F58" s="6">
        <v>2567400</v>
      </c>
    </row>
    <row r="59" spans="1:6" ht="45" x14ac:dyDescent="0.25">
      <c r="A59" s="8">
        <v>57</v>
      </c>
      <c r="B59" s="7" t="s">
        <v>26</v>
      </c>
      <c r="C59" s="6" t="s">
        <v>10</v>
      </c>
      <c r="D59" s="6">
        <v>50</v>
      </c>
      <c r="E59" s="6">
        <v>86.87</v>
      </c>
      <c r="F59" s="6">
        <v>4343.3999999999996</v>
      </c>
    </row>
    <row r="60" spans="1:6" ht="60" x14ac:dyDescent="0.25">
      <c r="A60" s="8">
        <v>58</v>
      </c>
      <c r="B60" s="7" t="s">
        <v>25</v>
      </c>
      <c r="C60" s="6" t="s">
        <v>10</v>
      </c>
      <c r="D60" s="6">
        <v>144</v>
      </c>
      <c r="E60" s="6">
        <v>76.33</v>
      </c>
      <c r="F60" s="6">
        <v>10991.81</v>
      </c>
    </row>
    <row r="61" spans="1:6" ht="60" x14ac:dyDescent="0.25">
      <c r="A61" s="8">
        <v>59</v>
      </c>
      <c r="B61" s="7" t="s">
        <v>24</v>
      </c>
      <c r="C61" s="6" t="s">
        <v>10</v>
      </c>
      <c r="D61" s="6">
        <v>144</v>
      </c>
      <c r="E61" s="6">
        <v>76.33</v>
      </c>
      <c r="F61" s="6">
        <v>10991.81</v>
      </c>
    </row>
    <row r="62" spans="1:6" ht="75" x14ac:dyDescent="0.25">
      <c r="A62" s="8">
        <v>60</v>
      </c>
      <c r="B62" s="7" t="s">
        <v>23</v>
      </c>
      <c r="C62" s="6" t="s">
        <v>10</v>
      </c>
      <c r="D62" s="6">
        <v>1000</v>
      </c>
      <c r="E62" s="6">
        <v>404.42</v>
      </c>
      <c r="F62" s="6">
        <v>404424</v>
      </c>
    </row>
    <row r="63" spans="1:6" ht="30" x14ac:dyDescent="0.25">
      <c r="A63" s="8">
        <v>61</v>
      </c>
      <c r="B63" s="7" t="s">
        <v>22</v>
      </c>
      <c r="C63" s="6" t="s">
        <v>10</v>
      </c>
      <c r="D63" s="6">
        <v>50000</v>
      </c>
      <c r="E63" s="6">
        <v>3.7</v>
      </c>
      <c r="F63" s="6">
        <v>185000</v>
      </c>
    </row>
    <row r="64" spans="1:6" ht="90" x14ac:dyDescent="0.25">
      <c r="A64" s="8">
        <v>62</v>
      </c>
      <c r="B64" s="7" t="s">
        <v>21</v>
      </c>
      <c r="C64" s="6" t="s">
        <v>10</v>
      </c>
      <c r="D64" s="6">
        <v>200</v>
      </c>
      <c r="E64" s="6">
        <v>501.66</v>
      </c>
      <c r="F64" s="6">
        <v>100332</v>
      </c>
    </row>
    <row r="65" spans="1:6" ht="45" x14ac:dyDescent="0.25">
      <c r="A65" s="8">
        <v>63</v>
      </c>
      <c r="B65" s="7" t="s">
        <v>20</v>
      </c>
      <c r="C65" s="6" t="s">
        <v>10</v>
      </c>
      <c r="D65" s="6">
        <v>50000</v>
      </c>
      <c r="E65" s="6">
        <v>16.2</v>
      </c>
      <c r="F65" s="6">
        <v>810000</v>
      </c>
    </row>
    <row r="66" spans="1:6" ht="45" x14ac:dyDescent="0.25">
      <c r="A66" s="8">
        <v>64</v>
      </c>
      <c r="B66" s="7" t="s">
        <v>19</v>
      </c>
      <c r="C66" s="6" t="s">
        <v>10</v>
      </c>
      <c r="D66" s="6">
        <v>50000</v>
      </c>
      <c r="E66" s="6">
        <v>10.199999999999999</v>
      </c>
      <c r="F66" s="6">
        <v>510000</v>
      </c>
    </row>
    <row r="67" spans="1:6" x14ac:dyDescent="0.25">
      <c r="A67" s="8">
        <v>65</v>
      </c>
      <c r="B67" s="7" t="s">
        <v>18</v>
      </c>
      <c r="C67" s="6" t="s">
        <v>17</v>
      </c>
      <c r="D67" s="6">
        <v>25</v>
      </c>
      <c r="E67" s="6">
        <v>5600</v>
      </c>
      <c r="F67" s="6">
        <v>140000</v>
      </c>
    </row>
    <row r="68" spans="1:6" ht="30" x14ac:dyDescent="0.25">
      <c r="A68" s="8">
        <v>66</v>
      </c>
      <c r="B68" s="7" t="s">
        <v>16</v>
      </c>
      <c r="C68" s="6" t="s">
        <v>10</v>
      </c>
      <c r="D68" s="6">
        <v>100</v>
      </c>
      <c r="E68" s="6">
        <v>501.66</v>
      </c>
      <c r="F68" s="6">
        <v>50166</v>
      </c>
    </row>
    <row r="69" spans="1:6" ht="30" x14ac:dyDescent="0.25">
      <c r="A69" s="8">
        <v>67</v>
      </c>
      <c r="B69" s="7" t="s">
        <v>15</v>
      </c>
      <c r="C69" s="6" t="s">
        <v>10</v>
      </c>
      <c r="D69" s="6">
        <v>100</v>
      </c>
      <c r="E69" s="6">
        <v>501.66</v>
      </c>
      <c r="F69" s="6">
        <v>50166</v>
      </c>
    </row>
    <row r="70" spans="1:6" ht="30" x14ac:dyDescent="0.25">
      <c r="A70" s="8">
        <v>68</v>
      </c>
      <c r="B70" s="7" t="s">
        <v>14</v>
      </c>
      <c r="C70" s="6" t="s">
        <v>10</v>
      </c>
      <c r="D70" s="6">
        <v>100</v>
      </c>
      <c r="E70" s="6">
        <v>501.66</v>
      </c>
      <c r="F70" s="6">
        <v>50166</v>
      </c>
    </row>
    <row r="71" spans="1:6" x14ac:dyDescent="0.25">
      <c r="A71" s="8">
        <v>69</v>
      </c>
      <c r="B71" s="7" t="s">
        <v>13</v>
      </c>
      <c r="C71" s="6" t="s">
        <v>10</v>
      </c>
      <c r="D71" s="6">
        <v>12</v>
      </c>
      <c r="E71" s="6">
        <v>1000</v>
      </c>
      <c r="F71" s="6">
        <v>12000</v>
      </c>
    </row>
    <row r="72" spans="1:6" x14ac:dyDescent="0.25">
      <c r="A72" s="8">
        <v>70</v>
      </c>
      <c r="B72" s="7" t="s">
        <v>12</v>
      </c>
      <c r="C72" s="6" t="s">
        <v>10</v>
      </c>
      <c r="D72" s="6">
        <v>5</v>
      </c>
      <c r="E72" s="6">
        <v>3500</v>
      </c>
      <c r="F72" s="6">
        <v>17500</v>
      </c>
    </row>
    <row r="73" spans="1:6" x14ac:dyDescent="0.25">
      <c r="A73" s="8">
        <v>71</v>
      </c>
      <c r="B73" s="7" t="s">
        <v>11</v>
      </c>
      <c r="C73" s="6" t="s">
        <v>10</v>
      </c>
      <c r="D73" s="6">
        <v>30</v>
      </c>
      <c r="E73" s="6">
        <v>700</v>
      </c>
      <c r="F73" s="6">
        <v>21000</v>
      </c>
    </row>
    <row r="74" spans="1:6" ht="45" x14ac:dyDescent="0.25">
      <c r="A74" s="8">
        <v>72</v>
      </c>
      <c r="B74" s="7" t="s">
        <v>9</v>
      </c>
      <c r="C74" s="6" t="s">
        <v>7</v>
      </c>
      <c r="D74" s="6">
        <v>35000</v>
      </c>
      <c r="E74" s="6">
        <v>17.170000000000002</v>
      </c>
      <c r="F74" s="6">
        <v>600950</v>
      </c>
    </row>
    <row r="75" spans="1:6" ht="60" x14ac:dyDescent="0.25">
      <c r="A75" s="8">
        <v>73</v>
      </c>
      <c r="B75" s="7" t="s">
        <v>8</v>
      </c>
      <c r="C75" s="6" t="s">
        <v>7</v>
      </c>
      <c r="D75" s="6">
        <v>20</v>
      </c>
      <c r="E75" s="6">
        <v>5438.28</v>
      </c>
      <c r="F75" s="6">
        <v>108765.6</v>
      </c>
    </row>
    <row r="76" spans="1:6" ht="60" x14ac:dyDescent="0.25">
      <c r="A76" s="8">
        <v>74</v>
      </c>
      <c r="B76" s="7" t="s">
        <v>6</v>
      </c>
      <c r="C76" s="6" t="s">
        <v>3</v>
      </c>
      <c r="D76" s="6">
        <v>400</v>
      </c>
      <c r="E76" s="6">
        <v>2037.92</v>
      </c>
      <c r="F76" s="6">
        <v>815168</v>
      </c>
    </row>
    <row r="77" spans="1:6" ht="60" x14ac:dyDescent="0.25">
      <c r="A77" s="8">
        <v>75</v>
      </c>
      <c r="B77" s="7" t="s">
        <v>5</v>
      </c>
      <c r="C77" s="6" t="s">
        <v>1</v>
      </c>
      <c r="D77" s="6">
        <v>30</v>
      </c>
      <c r="E77" s="6">
        <v>9922.85</v>
      </c>
      <c r="F77" s="6">
        <v>297685.5</v>
      </c>
    </row>
    <row r="78" spans="1:6" ht="45" x14ac:dyDescent="0.25">
      <c r="A78" s="8">
        <v>76</v>
      </c>
      <c r="B78" s="7" t="s">
        <v>4</v>
      </c>
      <c r="C78" s="6" t="s">
        <v>3</v>
      </c>
      <c r="D78" s="6">
        <v>100</v>
      </c>
      <c r="E78" s="6">
        <v>1002.43</v>
      </c>
      <c r="F78" s="6">
        <v>100243</v>
      </c>
    </row>
    <row r="79" spans="1:6" ht="75" x14ac:dyDescent="0.25">
      <c r="A79" s="8">
        <v>77</v>
      </c>
      <c r="B79" s="7" t="s">
        <v>2</v>
      </c>
      <c r="C79" s="6" t="s">
        <v>1</v>
      </c>
      <c r="D79" s="6">
        <v>50</v>
      </c>
      <c r="E79" s="6">
        <v>18300</v>
      </c>
      <c r="F79" s="6">
        <v>915000</v>
      </c>
    </row>
    <row r="80" spans="1:6" x14ac:dyDescent="0.25">
      <c r="A80" s="8"/>
      <c r="B80" s="7" t="s">
        <v>0</v>
      </c>
      <c r="C80" s="6"/>
      <c r="D80" s="6"/>
      <c r="E80" s="6"/>
      <c r="F80" s="5">
        <f>SUM(F3:F79)</f>
        <v>22292027.809999999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1"/>
  <sheetViews>
    <sheetView tabSelected="1" workbookViewId="0">
      <selection activeCell="B11" sqref="B11"/>
    </sheetView>
  </sheetViews>
  <sheetFormatPr defaultRowHeight="15" x14ac:dyDescent="0.25"/>
  <cols>
    <col min="1" max="1" width="9.28515625" style="11" bestFit="1" customWidth="1"/>
    <col min="2" max="2" width="46.85546875" style="3" customWidth="1"/>
    <col min="3" max="3" width="13.42578125" style="11" customWidth="1"/>
    <col min="4" max="4" width="12.85546875" style="11" customWidth="1"/>
    <col min="5" max="5" width="13.28515625" style="11" customWidth="1"/>
    <col min="6" max="6" width="14.140625" style="16" customWidth="1"/>
    <col min="7" max="16384" width="9.140625" style="11"/>
  </cols>
  <sheetData>
    <row r="3" spans="1:6" s="15" customFormat="1" ht="28.5" x14ac:dyDescent="0.25">
      <c r="A3" s="9" t="s">
        <v>97</v>
      </c>
      <c r="B3" s="14" t="s">
        <v>96</v>
      </c>
      <c r="C3" s="9" t="s">
        <v>95</v>
      </c>
      <c r="D3" s="9" t="s">
        <v>94</v>
      </c>
      <c r="E3" s="9" t="s">
        <v>93</v>
      </c>
      <c r="F3" s="5" t="s">
        <v>92</v>
      </c>
    </row>
    <row r="4" spans="1:6" ht="45" x14ac:dyDescent="0.25">
      <c r="A4" s="10">
        <v>1</v>
      </c>
      <c r="B4" s="7" t="s">
        <v>91</v>
      </c>
      <c r="C4" s="10" t="s">
        <v>36</v>
      </c>
      <c r="D4" s="10">
        <v>30</v>
      </c>
      <c r="E4" s="10">
        <v>185</v>
      </c>
      <c r="F4" s="13">
        <f>D4*E4</f>
        <v>5550</v>
      </c>
    </row>
    <row r="5" spans="1:6" x14ac:dyDescent="0.25">
      <c r="A5" s="10">
        <v>2</v>
      </c>
      <c r="B5" s="7" t="s">
        <v>98</v>
      </c>
      <c r="C5" s="10" t="s">
        <v>1</v>
      </c>
      <c r="D5" s="10">
        <v>40</v>
      </c>
      <c r="E5" s="13">
        <v>4160.16</v>
      </c>
      <c r="F5" s="13">
        <f t="shared" ref="F5:F67" si="0">D5*E5</f>
        <v>166406.39999999999</v>
      </c>
    </row>
    <row r="6" spans="1:6" x14ac:dyDescent="0.25">
      <c r="A6" s="10">
        <v>3</v>
      </c>
      <c r="B6" s="7" t="s">
        <v>88</v>
      </c>
      <c r="C6" s="10" t="s">
        <v>10</v>
      </c>
      <c r="D6" s="12">
        <v>10000</v>
      </c>
      <c r="E6" s="10">
        <v>159.43</v>
      </c>
      <c r="F6" s="13">
        <f t="shared" si="0"/>
        <v>1594300</v>
      </c>
    </row>
    <row r="7" spans="1:6" ht="30" x14ac:dyDescent="0.25">
      <c r="A7" s="10">
        <v>4</v>
      </c>
      <c r="B7" s="7" t="s">
        <v>87</v>
      </c>
      <c r="C7" s="10" t="s">
        <v>86</v>
      </c>
      <c r="D7" s="12">
        <v>3000</v>
      </c>
      <c r="E7" s="10">
        <v>58.85</v>
      </c>
      <c r="F7" s="13">
        <f t="shared" si="0"/>
        <v>176550</v>
      </c>
    </row>
    <row r="8" spans="1:6" ht="45" x14ac:dyDescent="0.25">
      <c r="A8" s="10">
        <v>5</v>
      </c>
      <c r="B8" s="7" t="s">
        <v>85</v>
      </c>
      <c r="C8" s="10" t="s">
        <v>81</v>
      </c>
      <c r="D8" s="10">
        <v>15</v>
      </c>
      <c r="E8" s="13">
        <v>12198</v>
      </c>
      <c r="F8" s="13">
        <f t="shared" si="0"/>
        <v>182970</v>
      </c>
    </row>
    <row r="9" spans="1:6" ht="45" x14ac:dyDescent="0.25">
      <c r="A9" s="10">
        <v>6</v>
      </c>
      <c r="B9" s="7" t="s">
        <v>84</v>
      </c>
      <c r="C9" s="10" t="s">
        <v>81</v>
      </c>
      <c r="D9" s="10">
        <v>15</v>
      </c>
      <c r="E9" s="13">
        <v>7542.6</v>
      </c>
      <c r="F9" s="13">
        <f t="shared" si="0"/>
        <v>113139</v>
      </c>
    </row>
    <row r="10" spans="1:6" ht="45" x14ac:dyDescent="0.25">
      <c r="A10" s="10">
        <v>7</v>
      </c>
      <c r="B10" s="7" t="s">
        <v>83</v>
      </c>
      <c r="C10" s="10" t="s">
        <v>81</v>
      </c>
      <c r="D10" s="10">
        <v>35</v>
      </c>
      <c r="E10" s="13">
        <v>17976</v>
      </c>
      <c r="F10" s="13">
        <f t="shared" si="0"/>
        <v>629160</v>
      </c>
    </row>
    <row r="11" spans="1:6" ht="30" x14ac:dyDescent="0.25">
      <c r="A11" s="10">
        <v>8</v>
      </c>
      <c r="B11" s="7" t="s">
        <v>82</v>
      </c>
      <c r="C11" s="10" t="s">
        <v>81</v>
      </c>
      <c r="D11" s="10">
        <v>35</v>
      </c>
      <c r="E11" s="13">
        <v>7832.4</v>
      </c>
      <c r="F11" s="13">
        <f t="shared" si="0"/>
        <v>274134</v>
      </c>
    </row>
    <row r="12" spans="1:6" x14ac:dyDescent="0.25">
      <c r="A12" s="10">
        <v>9</v>
      </c>
      <c r="B12" s="7" t="s">
        <v>80</v>
      </c>
      <c r="C12" s="10" t="s">
        <v>10</v>
      </c>
      <c r="D12" s="10">
        <v>500</v>
      </c>
      <c r="E12" s="10">
        <v>9.6300000000000008</v>
      </c>
      <c r="F12" s="13">
        <f t="shared" si="0"/>
        <v>4815</v>
      </c>
    </row>
    <row r="13" spans="1:6" x14ac:dyDescent="0.25">
      <c r="A13" s="10">
        <v>10</v>
      </c>
      <c r="B13" s="7" t="s">
        <v>79</v>
      </c>
      <c r="C13" s="10" t="s">
        <v>10</v>
      </c>
      <c r="D13" s="10">
        <v>300</v>
      </c>
      <c r="E13" s="13">
        <v>3092.3</v>
      </c>
      <c r="F13" s="13">
        <f t="shared" si="0"/>
        <v>927690</v>
      </c>
    </row>
    <row r="14" spans="1:6" x14ac:dyDescent="0.25">
      <c r="A14" s="10">
        <v>11</v>
      </c>
      <c r="B14" s="7" t="s">
        <v>78</v>
      </c>
      <c r="C14" s="10" t="s">
        <v>10</v>
      </c>
      <c r="D14" s="10">
        <v>3000</v>
      </c>
      <c r="E14" s="13">
        <v>1101.71</v>
      </c>
      <c r="F14" s="13">
        <f t="shared" si="0"/>
        <v>3305130</v>
      </c>
    </row>
    <row r="15" spans="1:6" ht="30" x14ac:dyDescent="0.25">
      <c r="A15" s="10">
        <v>12</v>
      </c>
      <c r="B15" s="7" t="s">
        <v>99</v>
      </c>
      <c r="C15" s="10" t="s">
        <v>10</v>
      </c>
      <c r="D15" s="10">
        <v>200</v>
      </c>
      <c r="E15" s="12">
        <v>2900</v>
      </c>
      <c r="F15" s="13">
        <f t="shared" si="0"/>
        <v>580000</v>
      </c>
    </row>
    <row r="16" spans="1:6" ht="30" x14ac:dyDescent="0.25">
      <c r="A16" s="10">
        <v>13</v>
      </c>
      <c r="B16" s="7" t="s">
        <v>75</v>
      </c>
      <c r="C16" s="10" t="s">
        <v>36</v>
      </c>
      <c r="D16" s="10">
        <v>10</v>
      </c>
      <c r="E16" s="13">
        <v>2225.69</v>
      </c>
      <c r="F16" s="13">
        <f t="shared" si="0"/>
        <v>22256.9</v>
      </c>
    </row>
    <row r="17" spans="1:6" ht="30" x14ac:dyDescent="0.25">
      <c r="A17" s="10">
        <v>14</v>
      </c>
      <c r="B17" s="7" t="s">
        <v>74</v>
      </c>
      <c r="C17" s="10" t="s">
        <v>73</v>
      </c>
      <c r="D17" s="10">
        <v>10</v>
      </c>
      <c r="E17" s="13">
        <v>2225.69</v>
      </c>
      <c r="F17" s="13">
        <f t="shared" si="0"/>
        <v>22256.9</v>
      </c>
    </row>
    <row r="18" spans="1:6" ht="30" x14ac:dyDescent="0.25">
      <c r="A18" s="10">
        <v>15</v>
      </c>
      <c r="B18" s="7" t="s">
        <v>71</v>
      </c>
      <c r="C18" s="10" t="s">
        <v>10</v>
      </c>
      <c r="D18" s="10">
        <v>20</v>
      </c>
      <c r="E18" s="10">
        <v>680.07</v>
      </c>
      <c r="F18" s="13">
        <f t="shared" si="0"/>
        <v>13601.400000000001</v>
      </c>
    </row>
    <row r="19" spans="1:6" ht="30" x14ac:dyDescent="0.25">
      <c r="A19" s="10">
        <v>16</v>
      </c>
      <c r="B19" s="7" t="s">
        <v>69</v>
      </c>
      <c r="C19" s="10" t="s">
        <v>10</v>
      </c>
      <c r="D19" s="10">
        <v>2500</v>
      </c>
      <c r="E19" s="10">
        <v>49</v>
      </c>
      <c r="F19" s="13">
        <f t="shared" si="0"/>
        <v>122500</v>
      </c>
    </row>
    <row r="20" spans="1:6" x14ac:dyDescent="0.25">
      <c r="A20" s="10">
        <v>17</v>
      </c>
      <c r="B20" s="7" t="s">
        <v>100</v>
      </c>
      <c r="C20" s="10" t="s">
        <v>10</v>
      </c>
      <c r="D20" s="10">
        <v>20</v>
      </c>
      <c r="E20" s="13">
        <v>3900</v>
      </c>
      <c r="F20" s="13">
        <f t="shared" si="0"/>
        <v>78000</v>
      </c>
    </row>
    <row r="21" spans="1:6" ht="30" x14ac:dyDescent="0.25">
      <c r="A21" s="10">
        <v>18</v>
      </c>
      <c r="B21" s="7" t="s">
        <v>67</v>
      </c>
      <c r="C21" s="10" t="s">
        <v>10</v>
      </c>
      <c r="D21" s="10">
        <v>2000</v>
      </c>
      <c r="E21" s="10">
        <v>238</v>
      </c>
      <c r="F21" s="13">
        <f t="shared" si="0"/>
        <v>476000</v>
      </c>
    </row>
    <row r="22" spans="1:6" ht="30" x14ac:dyDescent="0.25">
      <c r="A22" s="10">
        <v>19</v>
      </c>
      <c r="B22" s="7" t="s">
        <v>66</v>
      </c>
      <c r="C22" s="10" t="s">
        <v>10</v>
      </c>
      <c r="D22" s="10">
        <v>2000</v>
      </c>
      <c r="E22" s="10">
        <v>20</v>
      </c>
      <c r="F22" s="13">
        <f t="shared" si="0"/>
        <v>40000</v>
      </c>
    </row>
    <row r="23" spans="1:6" ht="30" x14ac:dyDescent="0.25">
      <c r="A23" s="10">
        <v>20</v>
      </c>
      <c r="B23" s="7" t="s">
        <v>65</v>
      </c>
      <c r="C23" s="10" t="s">
        <v>10</v>
      </c>
      <c r="D23" s="10">
        <v>2000</v>
      </c>
      <c r="E23" s="10">
        <v>35</v>
      </c>
      <c r="F23" s="13">
        <f t="shared" si="0"/>
        <v>70000</v>
      </c>
    </row>
    <row r="24" spans="1:6" ht="45" x14ac:dyDescent="0.25">
      <c r="A24" s="10">
        <v>21</v>
      </c>
      <c r="B24" s="7" t="s">
        <v>64</v>
      </c>
      <c r="C24" s="10" t="s">
        <v>10</v>
      </c>
      <c r="D24" s="10">
        <v>2000</v>
      </c>
      <c r="E24" s="10">
        <v>96</v>
      </c>
      <c r="F24" s="13">
        <f t="shared" si="0"/>
        <v>192000</v>
      </c>
    </row>
    <row r="25" spans="1:6" x14ac:dyDescent="0.25">
      <c r="A25" s="10">
        <v>22</v>
      </c>
      <c r="B25" s="7" t="s">
        <v>63</v>
      </c>
      <c r="C25" s="10" t="s">
        <v>10</v>
      </c>
      <c r="D25" s="10">
        <v>100</v>
      </c>
      <c r="E25" s="10">
        <v>88.41</v>
      </c>
      <c r="F25" s="13">
        <f t="shared" si="0"/>
        <v>8841</v>
      </c>
    </row>
    <row r="26" spans="1:6" x14ac:dyDescent="0.25">
      <c r="A26" s="10">
        <v>23</v>
      </c>
      <c r="B26" s="7" t="s">
        <v>62</v>
      </c>
      <c r="C26" s="10" t="s">
        <v>10</v>
      </c>
      <c r="D26" s="10">
        <v>100</v>
      </c>
      <c r="E26" s="10">
        <v>884.09</v>
      </c>
      <c r="F26" s="13">
        <f t="shared" si="0"/>
        <v>88409</v>
      </c>
    </row>
    <row r="27" spans="1:6" x14ac:dyDescent="0.25">
      <c r="A27" s="10">
        <v>24</v>
      </c>
      <c r="B27" s="7" t="s">
        <v>61</v>
      </c>
      <c r="C27" s="10" t="s">
        <v>10</v>
      </c>
      <c r="D27" s="10">
        <v>100</v>
      </c>
      <c r="E27" s="10">
        <v>3400.35</v>
      </c>
      <c r="F27" s="13">
        <f t="shared" si="0"/>
        <v>340035</v>
      </c>
    </row>
    <row r="28" spans="1:6" x14ac:dyDescent="0.25">
      <c r="A28" s="10">
        <v>25</v>
      </c>
      <c r="B28" s="7" t="s">
        <v>101</v>
      </c>
      <c r="C28" s="10" t="s">
        <v>10</v>
      </c>
      <c r="D28" s="10">
        <v>20</v>
      </c>
      <c r="E28" s="10">
        <v>670</v>
      </c>
      <c r="F28" s="13">
        <f t="shared" si="0"/>
        <v>13400</v>
      </c>
    </row>
    <row r="29" spans="1:6" x14ac:dyDescent="0.25">
      <c r="A29" s="10">
        <v>26</v>
      </c>
      <c r="B29" s="7" t="s">
        <v>59</v>
      </c>
      <c r="C29" s="10" t="s">
        <v>10</v>
      </c>
      <c r="D29" s="10">
        <v>20</v>
      </c>
      <c r="E29" s="10">
        <v>600.71</v>
      </c>
      <c r="F29" s="13">
        <f t="shared" si="0"/>
        <v>12014.2</v>
      </c>
    </row>
    <row r="30" spans="1:6" ht="30" x14ac:dyDescent="0.25">
      <c r="A30" s="10">
        <v>27</v>
      </c>
      <c r="B30" s="7" t="s">
        <v>58</v>
      </c>
      <c r="C30" s="10" t="s">
        <v>10</v>
      </c>
      <c r="D30" s="10">
        <v>1000</v>
      </c>
      <c r="E30" s="10">
        <v>260</v>
      </c>
      <c r="F30" s="13">
        <f t="shared" si="0"/>
        <v>260000</v>
      </c>
    </row>
    <row r="31" spans="1:6" x14ac:dyDescent="0.25">
      <c r="A31" s="10">
        <v>28</v>
      </c>
      <c r="B31" s="7" t="s">
        <v>57</v>
      </c>
      <c r="C31" s="10" t="s">
        <v>10</v>
      </c>
      <c r="D31" s="10">
        <v>500</v>
      </c>
      <c r="E31" s="10">
        <v>59.13</v>
      </c>
      <c r="F31" s="13">
        <f t="shared" si="0"/>
        <v>29565</v>
      </c>
    </row>
    <row r="32" spans="1:6" ht="30" x14ac:dyDescent="0.25">
      <c r="A32" s="10">
        <v>29</v>
      </c>
      <c r="B32" s="7" t="s">
        <v>55</v>
      </c>
      <c r="C32" s="10" t="s">
        <v>10</v>
      </c>
      <c r="D32" s="10">
        <v>500</v>
      </c>
      <c r="E32" s="10">
        <v>454.2</v>
      </c>
      <c r="F32" s="13">
        <f t="shared" si="0"/>
        <v>227100</v>
      </c>
    </row>
    <row r="33" spans="1:6" ht="30" x14ac:dyDescent="0.25">
      <c r="A33" s="10">
        <v>30</v>
      </c>
      <c r="B33" s="7" t="s">
        <v>102</v>
      </c>
      <c r="C33" s="10" t="s">
        <v>10</v>
      </c>
      <c r="D33" s="10">
        <v>500</v>
      </c>
      <c r="E33" s="10">
        <v>452.41</v>
      </c>
      <c r="F33" s="13">
        <f t="shared" si="0"/>
        <v>226205</v>
      </c>
    </row>
    <row r="34" spans="1:6" x14ac:dyDescent="0.25">
      <c r="A34" s="10">
        <v>31</v>
      </c>
      <c r="B34" s="7" t="s">
        <v>103</v>
      </c>
      <c r="C34" s="10" t="s">
        <v>10</v>
      </c>
      <c r="D34" s="10">
        <v>14</v>
      </c>
      <c r="E34" s="13">
        <v>16885.439999999999</v>
      </c>
      <c r="F34" s="13">
        <f t="shared" si="0"/>
        <v>236396.15999999997</v>
      </c>
    </row>
    <row r="35" spans="1:6" ht="30" x14ac:dyDescent="0.25">
      <c r="A35" s="10">
        <v>32</v>
      </c>
      <c r="B35" s="7" t="s">
        <v>104</v>
      </c>
      <c r="C35" s="10" t="s">
        <v>10</v>
      </c>
      <c r="D35" s="10">
        <v>60</v>
      </c>
      <c r="E35" s="10">
        <v>87.73</v>
      </c>
      <c r="F35" s="13">
        <f t="shared" si="0"/>
        <v>5263.8</v>
      </c>
    </row>
    <row r="36" spans="1:6" ht="30" x14ac:dyDescent="0.25">
      <c r="A36" s="10">
        <v>33</v>
      </c>
      <c r="B36" s="7" t="s">
        <v>105</v>
      </c>
      <c r="C36" s="10" t="s">
        <v>10</v>
      </c>
      <c r="D36" s="10">
        <v>60</v>
      </c>
      <c r="E36" s="10">
        <v>72.22</v>
      </c>
      <c r="F36" s="13">
        <f t="shared" si="0"/>
        <v>4333.2</v>
      </c>
    </row>
    <row r="37" spans="1:6" ht="45" x14ac:dyDescent="0.25">
      <c r="A37" s="10">
        <v>34</v>
      </c>
      <c r="B37" s="7" t="s">
        <v>106</v>
      </c>
      <c r="C37" s="10" t="s">
        <v>10</v>
      </c>
      <c r="D37" s="10">
        <v>300</v>
      </c>
      <c r="E37" s="10">
        <v>113.71</v>
      </c>
      <c r="F37" s="13">
        <f t="shared" si="0"/>
        <v>34113</v>
      </c>
    </row>
    <row r="38" spans="1:6" ht="60" x14ac:dyDescent="0.25">
      <c r="A38" s="10">
        <v>35</v>
      </c>
      <c r="B38" s="7" t="s">
        <v>107</v>
      </c>
      <c r="C38" s="10" t="s">
        <v>10</v>
      </c>
      <c r="D38" s="10">
        <v>200</v>
      </c>
      <c r="E38" s="10">
        <v>227.09</v>
      </c>
      <c r="F38" s="13">
        <f t="shared" si="0"/>
        <v>45418</v>
      </c>
    </row>
    <row r="39" spans="1:6" ht="60" x14ac:dyDescent="0.25">
      <c r="A39" s="10">
        <v>36</v>
      </c>
      <c r="B39" s="7" t="s">
        <v>108</v>
      </c>
      <c r="C39" s="10" t="s">
        <v>10</v>
      </c>
      <c r="D39" s="10">
        <v>200</v>
      </c>
      <c r="E39" s="10">
        <v>227.09</v>
      </c>
      <c r="F39" s="13">
        <f t="shared" si="0"/>
        <v>45418</v>
      </c>
    </row>
    <row r="40" spans="1:6" ht="30" x14ac:dyDescent="0.25">
      <c r="A40" s="10">
        <v>37</v>
      </c>
      <c r="B40" s="7" t="s">
        <v>47</v>
      </c>
      <c r="C40" s="10" t="s">
        <v>36</v>
      </c>
      <c r="D40" s="10">
        <v>50</v>
      </c>
      <c r="E40" s="13">
        <v>40060.660000000003</v>
      </c>
      <c r="F40" s="13">
        <f t="shared" si="0"/>
        <v>2003033.0000000002</v>
      </c>
    </row>
    <row r="41" spans="1:6" ht="30" x14ac:dyDescent="0.25">
      <c r="A41" s="10">
        <v>38</v>
      </c>
      <c r="B41" s="7" t="s">
        <v>46</v>
      </c>
      <c r="C41" s="10" t="s">
        <v>36</v>
      </c>
      <c r="D41" s="10">
        <v>50</v>
      </c>
      <c r="E41" s="13">
        <v>25083.61</v>
      </c>
      <c r="F41" s="13">
        <f t="shared" si="0"/>
        <v>1254180.5</v>
      </c>
    </row>
    <row r="42" spans="1:6" ht="30" x14ac:dyDescent="0.25">
      <c r="A42" s="10">
        <v>39</v>
      </c>
      <c r="B42" s="7" t="s">
        <v>109</v>
      </c>
      <c r="C42" s="10" t="s">
        <v>10</v>
      </c>
      <c r="D42" s="10">
        <v>300</v>
      </c>
      <c r="E42" s="13">
        <v>1245.3599999999999</v>
      </c>
      <c r="F42" s="13">
        <f t="shared" si="0"/>
        <v>373607.99999999994</v>
      </c>
    </row>
    <row r="43" spans="1:6" ht="45" x14ac:dyDescent="0.25">
      <c r="A43" s="10">
        <v>40</v>
      </c>
      <c r="B43" s="7" t="s">
        <v>110</v>
      </c>
      <c r="C43" s="10" t="s">
        <v>10</v>
      </c>
      <c r="D43" s="10">
        <v>20</v>
      </c>
      <c r="E43" s="10">
        <v>353.35</v>
      </c>
      <c r="F43" s="13">
        <f t="shared" si="0"/>
        <v>7067</v>
      </c>
    </row>
    <row r="44" spans="1:6" ht="30" x14ac:dyDescent="0.25">
      <c r="A44" s="10">
        <v>41</v>
      </c>
      <c r="B44" s="7" t="s">
        <v>43</v>
      </c>
      <c r="C44" s="10" t="s">
        <v>10</v>
      </c>
      <c r="D44" s="10">
        <v>2000</v>
      </c>
      <c r="E44" s="10">
        <v>26.4</v>
      </c>
      <c r="F44" s="13">
        <f t="shared" si="0"/>
        <v>52800</v>
      </c>
    </row>
    <row r="45" spans="1:6" ht="30" x14ac:dyDescent="0.25">
      <c r="A45" s="10">
        <v>42</v>
      </c>
      <c r="B45" s="7" t="s">
        <v>42</v>
      </c>
      <c r="C45" s="10" t="s">
        <v>10</v>
      </c>
      <c r="D45" s="10">
        <v>2000</v>
      </c>
      <c r="E45" s="10">
        <v>522</v>
      </c>
      <c r="F45" s="13">
        <f t="shared" si="0"/>
        <v>1044000</v>
      </c>
    </row>
    <row r="46" spans="1:6" ht="45" x14ac:dyDescent="0.25">
      <c r="A46" s="10">
        <v>43</v>
      </c>
      <c r="B46" s="7" t="s">
        <v>41</v>
      </c>
      <c r="C46" s="10" t="s">
        <v>36</v>
      </c>
      <c r="D46" s="10">
        <v>20</v>
      </c>
      <c r="E46" s="13">
        <v>17111.580000000002</v>
      </c>
      <c r="F46" s="13">
        <f t="shared" si="0"/>
        <v>342231.60000000003</v>
      </c>
    </row>
    <row r="47" spans="1:6" ht="45" x14ac:dyDescent="0.25">
      <c r="A47" s="10">
        <v>44</v>
      </c>
      <c r="B47" s="7" t="s">
        <v>40</v>
      </c>
      <c r="C47" s="10" t="s">
        <v>36</v>
      </c>
      <c r="D47" s="10">
        <v>30</v>
      </c>
      <c r="E47" s="13">
        <v>10266.950000000001</v>
      </c>
      <c r="F47" s="13">
        <f t="shared" si="0"/>
        <v>308008.5</v>
      </c>
    </row>
    <row r="48" spans="1:6" ht="45" x14ac:dyDescent="0.25">
      <c r="A48" s="10">
        <v>45</v>
      </c>
      <c r="B48" s="7" t="s">
        <v>39</v>
      </c>
      <c r="C48" s="10" t="s">
        <v>36</v>
      </c>
      <c r="D48" s="10">
        <v>30</v>
      </c>
      <c r="E48" s="13">
        <v>6161.66</v>
      </c>
      <c r="F48" s="13">
        <f t="shared" si="0"/>
        <v>184849.8</v>
      </c>
    </row>
    <row r="49" spans="1:6" ht="45" x14ac:dyDescent="0.25">
      <c r="A49" s="10">
        <v>46</v>
      </c>
      <c r="B49" s="7" t="s">
        <v>38</v>
      </c>
      <c r="C49" s="10" t="s">
        <v>36</v>
      </c>
      <c r="D49" s="10">
        <v>20</v>
      </c>
      <c r="E49" s="13">
        <v>3393.02</v>
      </c>
      <c r="F49" s="13">
        <f t="shared" si="0"/>
        <v>67860.399999999994</v>
      </c>
    </row>
    <row r="50" spans="1:6" ht="45" x14ac:dyDescent="0.25">
      <c r="A50" s="10">
        <v>47</v>
      </c>
      <c r="B50" s="7" t="s">
        <v>37</v>
      </c>
      <c r="C50" s="10" t="s">
        <v>36</v>
      </c>
      <c r="D50" s="10">
        <v>30</v>
      </c>
      <c r="E50" s="13">
        <v>17468.080000000002</v>
      </c>
      <c r="F50" s="13">
        <f t="shared" si="0"/>
        <v>524042.4</v>
      </c>
    </row>
    <row r="51" spans="1:6" ht="60" x14ac:dyDescent="0.25">
      <c r="A51" s="10">
        <v>48</v>
      </c>
      <c r="B51" s="7" t="s">
        <v>35</v>
      </c>
      <c r="C51" s="10" t="s">
        <v>10</v>
      </c>
      <c r="D51" s="10">
        <v>200</v>
      </c>
      <c r="E51" s="10">
        <v>504</v>
      </c>
      <c r="F51" s="13">
        <f t="shared" si="0"/>
        <v>100800</v>
      </c>
    </row>
    <row r="52" spans="1:6" ht="45" x14ac:dyDescent="0.25">
      <c r="A52" s="10">
        <v>49</v>
      </c>
      <c r="B52" s="7" t="s">
        <v>111</v>
      </c>
      <c r="C52" s="10" t="s">
        <v>33</v>
      </c>
      <c r="D52" s="10">
        <v>200</v>
      </c>
      <c r="E52" s="10">
        <v>284.39999999999998</v>
      </c>
      <c r="F52" s="13">
        <f t="shared" si="0"/>
        <v>56879.999999999993</v>
      </c>
    </row>
    <row r="53" spans="1:6" ht="45" x14ac:dyDescent="0.25">
      <c r="A53" s="10">
        <v>50</v>
      </c>
      <c r="B53" s="7" t="s">
        <v>32</v>
      </c>
      <c r="C53" s="10" t="s">
        <v>10</v>
      </c>
      <c r="D53" s="10">
        <v>300</v>
      </c>
      <c r="E53" s="10">
        <v>630</v>
      </c>
      <c r="F53" s="13">
        <f t="shared" si="0"/>
        <v>189000</v>
      </c>
    </row>
    <row r="54" spans="1:6" ht="45" x14ac:dyDescent="0.25">
      <c r="A54" s="10">
        <v>51</v>
      </c>
      <c r="B54" s="7" t="s">
        <v>31</v>
      </c>
      <c r="C54" s="10" t="s">
        <v>10</v>
      </c>
      <c r="D54" s="10">
        <v>200</v>
      </c>
      <c r="E54" s="10">
        <v>176.4</v>
      </c>
      <c r="F54" s="13">
        <f t="shared" si="0"/>
        <v>35280</v>
      </c>
    </row>
    <row r="55" spans="1:6" ht="45" x14ac:dyDescent="0.25">
      <c r="A55" s="10">
        <v>52</v>
      </c>
      <c r="B55" s="7" t="s">
        <v>30</v>
      </c>
      <c r="C55" s="10" t="s">
        <v>10</v>
      </c>
      <c r="D55" s="10">
        <v>500</v>
      </c>
      <c r="E55" s="10">
        <v>360</v>
      </c>
      <c r="F55" s="13">
        <f t="shared" si="0"/>
        <v>180000</v>
      </c>
    </row>
    <row r="56" spans="1:6" ht="45" x14ac:dyDescent="0.25">
      <c r="A56" s="10">
        <v>53</v>
      </c>
      <c r="B56" s="7" t="s">
        <v>29</v>
      </c>
      <c r="C56" s="10" t="s">
        <v>10</v>
      </c>
      <c r="D56" s="10">
        <v>500</v>
      </c>
      <c r="E56" s="10">
        <v>416.4</v>
      </c>
      <c r="F56" s="13">
        <f t="shared" si="0"/>
        <v>208200</v>
      </c>
    </row>
    <row r="57" spans="1:6" ht="60" x14ac:dyDescent="0.25">
      <c r="A57" s="10">
        <v>54</v>
      </c>
      <c r="B57" s="7" t="s">
        <v>28</v>
      </c>
      <c r="C57" s="10" t="s">
        <v>10</v>
      </c>
      <c r="D57" s="12">
        <v>10000</v>
      </c>
      <c r="E57" s="10">
        <v>45.89</v>
      </c>
      <c r="F57" s="13">
        <f t="shared" si="0"/>
        <v>458900</v>
      </c>
    </row>
    <row r="58" spans="1:6" ht="45" x14ac:dyDescent="0.25">
      <c r="A58" s="10">
        <v>55</v>
      </c>
      <c r="B58" s="7" t="s">
        <v>112</v>
      </c>
      <c r="C58" s="10" t="s">
        <v>10</v>
      </c>
      <c r="D58" s="12">
        <v>50000</v>
      </c>
      <c r="E58" s="10">
        <v>51.35</v>
      </c>
      <c r="F58" s="13">
        <f t="shared" si="0"/>
        <v>2567500</v>
      </c>
    </row>
    <row r="59" spans="1:6" ht="60" x14ac:dyDescent="0.25">
      <c r="A59" s="10">
        <v>56</v>
      </c>
      <c r="B59" s="7" t="s">
        <v>113</v>
      </c>
      <c r="C59" s="10" t="s">
        <v>10</v>
      </c>
      <c r="D59" s="10">
        <v>50</v>
      </c>
      <c r="E59" s="10">
        <v>86.87</v>
      </c>
      <c r="F59" s="13">
        <f t="shared" si="0"/>
        <v>4343.5</v>
      </c>
    </row>
    <row r="60" spans="1:6" ht="60" x14ac:dyDescent="0.25">
      <c r="A60" s="10">
        <v>57</v>
      </c>
      <c r="B60" s="7" t="s">
        <v>114</v>
      </c>
      <c r="C60" s="10" t="s">
        <v>10</v>
      </c>
      <c r="D60" s="10">
        <v>144</v>
      </c>
      <c r="E60" s="10">
        <v>76.33</v>
      </c>
      <c r="F60" s="13">
        <f t="shared" si="0"/>
        <v>10991.52</v>
      </c>
    </row>
    <row r="61" spans="1:6" ht="60" x14ac:dyDescent="0.25">
      <c r="A61" s="10">
        <v>58</v>
      </c>
      <c r="B61" s="7" t="s">
        <v>24</v>
      </c>
      <c r="C61" s="10" t="s">
        <v>10</v>
      </c>
      <c r="D61" s="10">
        <v>144</v>
      </c>
      <c r="E61" s="10">
        <v>76.33</v>
      </c>
      <c r="F61" s="13">
        <f t="shared" si="0"/>
        <v>10991.52</v>
      </c>
    </row>
    <row r="62" spans="1:6" ht="60" x14ac:dyDescent="0.25">
      <c r="A62" s="10">
        <v>59</v>
      </c>
      <c r="B62" s="7" t="s">
        <v>115</v>
      </c>
      <c r="C62" s="10" t="s">
        <v>10</v>
      </c>
      <c r="D62" s="10">
        <v>1000</v>
      </c>
      <c r="E62" s="10">
        <v>404.42</v>
      </c>
      <c r="F62" s="13">
        <f t="shared" si="0"/>
        <v>404420</v>
      </c>
    </row>
    <row r="63" spans="1:6" ht="30" x14ac:dyDescent="0.25">
      <c r="A63" s="10">
        <v>60</v>
      </c>
      <c r="B63" s="7" t="s">
        <v>116</v>
      </c>
      <c r="C63" s="10" t="s">
        <v>10</v>
      </c>
      <c r="D63" s="10">
        <v>50000</v>
      </c>
      <c r="E63" s="10">
        <v>3.7</v>
      </c>
      <c r="F63" s="13">
        <f t="shared" si="0"/>
        <v>185000</v>
      </c>
    </row>
    <row r="64" spans="1:6" ht="90" x14ac:dyDescent="0.25">
      <c r="A64" s="10">
        <v>61</v>
      </c>
      <c r="B64" s="7" t="s">
        <v>117</v>
      </c>
      <c r="C64" s="10" t="s">
        <v>10</v>
      </c>
      <c r="D64" s="10">
        <v>200</v>
      </c>
      <c r="E64" s="10">
        <v>501.66</v>
      </c>
      <c r="F64" s="13">
        <f t="shared" si="0"/>
        <v>100332</v>
      </c>
    </row>
    <row r="65" spans="1:6" ht="45" x14ac:dyDescent="0.25">
      <c r="A65" s="10">
        <v>62</v>
      </c>
      <c r="B65" s="7" t="s">
        <v>20</v>
      </c>
      <c r="C65" s="10" t="s">
        <v>10</v>
      </c>
      <c r="D65" s="10">
        <v>50000</v>
      </c>
      <c r="E65" s="10">
        <v>16.2</v>
      </c>
      <c r="F65" s="13">
        <f t="shared" si="0"/>
        <v>810000</v>
      </c>
    </row>
    <row r="66" spans="1:6" ht="45" x14ac:dyDescent="0.25">
      <c r="A66" s="10">
        <v>63</v>
      </c>
      <c r="B66" s="7" t="s">
        <v>19</v>
      </c>
      <c r="C66" s="10" t="s">
        <v>10</v>
      </c>
      <c r="D66" s="10">
        <v>50000</v>
      </c>
      <c r="E66" s="10">
        <v>10.199999999999999</v>
      </c>
      <c r="F66" s="13">
        <f t="shared" si="0"/>
        <v>509999.99999999994</v>
      </c>
    </row>
    <row r="67" spans="1:6" x14ac:dyDescent="0.25">
      <c r="A67" s="10">
        <v>64</v>
      </c>
      <c r="B67" s="7" t="s">
        <v>18</v>
      </c>
      <c r="C67" s="10" t="s">
        <v>17</v>
      </c>
      <c r="D67" s="10">
        <v>25</v>
      </c>
      <c r="E67" s="10">
        <v>5600</v>
      </c>
      <c r="F67" s="13">
        <f t="shared" si="0"/>
        <v>140000</v>
      </c>
    </row>
    <row r="68" spans="1:6" x14ac:dyDescent="0.25">
      <c r="A68" s="10"/>
      <c r="B68" s="7"/>
      <c r="C68" s="10"/>
      <c r="D68" s="10"/>
      <c r="E68" s="10"/>
      <c r="F68" s="13">
        <f t="shared" ref="F68:F80" si="1">D68*E68</f>
        <v>0</v>
      </c>
    </row>
    <row r="69" spans="1:6" ht="30" x14ac:dyDescent="0.25">
      <c r="A69" s="10">
        <v>65</v>
      </c>
      <c r="B69" s="7" t="s">
        <v>16</v>
      </c>
      <c r="C69" s="10" t="s">
        <v>10</v>
      </c>
      <c r="D69" s="10">
        <v>100</v>
      </c>
      <c r="E69" s="10">
        <v>501.66</v>
      </c>
      <c r="F69" s="13">
        <f t="shared" si="1"/>
        <v>50166</v>
      </c>
    </row>
    <row r="70" spans="1:6" ht="30" x14ac:dyDescent="0.25">
      <c r="A70" s="10">
        <v>66</v>
      </c>
      <c r="B70" s="7" t="s">
        <v>15</v>
      </c>
      <c r="C70" s="10" t="s">
        <v>10</v>
      </c>
      <c r="D70" s="10">
        <v>100</v>
      </c>
      <c r="E70" s="10">
        <v>501.66</v>
      </c>
      <c r="F70" s="13">
        <f t="shared" si="1"/>
        <v>50166</v>
      </c>
    </row>
    <row r="71" spans="1:6" ht="30" x14ac:dyDescent="0.25">
      <c r="A71" s="10">
        <v>67</v>
      </c>
      <c r="B71" s="7" t="s">
        <v>14</v>
      </c>
      <c r="C71" s="10" t="s">
        <v>10</v>
      </c>
      <c r="D71" s="10">
        <v>100</v>
      </c>
      <c r="E71" s="10">
        <v>501.66</v>
      </c>
      <c r="F71" s="13">
        <f t="shared" si="1"/>
        <v>50166</v>
      </c>
    </row>
    <row r="72" spans="1:6" x14ac:dyDescent="0.25">
      <c r="A72" s="10">
        <v>68</v>
      </c>
      <c r="B72" s="7" t="s">
        <v>13</v>
      </c>
      <c r="C72" s="10" t="s">
        <v>10</v>
      </c>
      <c r="D72" s="10">
        <v>12</v>
      </c>
      <c r="E72" s="10">
        <v>1000</v>
      </c>
      <c r="F72" s="13">
        <f t="shared" si="1"/>
        <v>12000</v>
      </c>
    </row>
    <row r="73" spans="1:6" x14ac:dyDescent="0.25">
      <c r="A73" s="10">
        <v>69</v>
      </c>
      <c r="B73" s="7" t="s">
        <v>12</v>
      </c>
      <c r="C73" s="10" t="s">
        <v>10</v>
      </c>
      <c r="D73" s="10">
        <v>5</v>
      </c>
      <c r="E73" s="12">
        <v>3500</v>
      </c>
      <c r="F73" s="13">
        <f t="shared" si="1"/>
        <v>17500</v>
      </c>
    </row>
    <row r="74" spans="1:6" x14ac:dyDescent="0.25">
      <c r="A74" s="10">
        <v>70</v>
      </c>
      <c r="B74" s="7" t="s">
        <v>11</v>
      </c>
      <c r="C74" s="10" t="s">
        <v>10</v>
      </c>
      <c r="D74" s="10">
        <v>30</v>
      </c>
      <c r="E74" s="10">
        <v>700</v>
      </c>
      <c r="F74" s="13">
        <f t="shared" si="1"/>
        <v>21000</v>
      </c>
    </row>
    <row r="75" spans="1:6" ht="45" x14ac:dyDescent="0.25">
      <c r="A75" s="10">
        <v>71</v>
      </c>
      <c r="B75" s="7" t="s">
        <v>9</v>
      </c>
      <c r="C75" s="10" t="s">
        <v>7</v>
      </c>
      <c r="D75" s="10">
        <v>35000</v>
      </c>
      <c r="E75" s="10">
        <v>17.170000000000002</v>
      </c>
      <c r="F75" s="13">
        <f t="shared" si="1"/>
        <v>600950.00000000012</v>
      </c>
    </row>
    <row r="76" spans="1:6" ht="60" x14ac:dyDescent="0.25">
      <c r="A76" s="10">
        <v>72</v>
      </c>
      <c r="B76" s="7" t="s">
        <v>8</v>
      </c>
      <c r="C76" s="10" t="s">
        <v>7</v>
      </c>
      <c r="D76" s="10">
        <v>20</v>
      </c>
      <c r="E76" s="13">
        <v>5438.28</v>
      </c>
      <c r="F76" s="13">
        <f t="shared" si="1"/>
        <v>108765.59999999999</v>
      </c>
    </row>
    <row r="77" spans="1:6" ht="60" x14ac:dyDescent="0.25">
      <c r="A77" s="10">
        <v>73</v>
      </c>
      <c r="B77" s="7" t="s">
        <v>6</v>
      </c>
      <c r="C77" s="10" t="s">
        <v>3</v>
      </c>
      <c r="D77" s="10">
        <v>400</v>
      </c>
      <c r="E77" s="13">
        <v>2037.92</v>
      </c>
      <c r="F77" s="13">
        <f t="shared" si="1"/>
        <v>815168</v>
      </c>
    </row>
    <row r="78" spans="1:6" ht="60" x14ac:dyDescent="0.25">
      <c r="A78" s="10">
        <v>74</v>
      </c>
      <c r="B78" s="7" t="s">
        <v>5</v>
      </c>
      <c r="C78" s="10" t="s">
        <v>1</v>
      </c>
      <c r="D78" s="10">
        <v>30</v>
      </c>
      <c r="E78" s="13">
        <v>9922.85</v>
      </c>
      <c r="F78" s="13">
        <f t="shared" si="1"/>
        <v>297685.5</v>
      </c>
    </row>
    <row r="79" spans="1:6" ht="45" x14ac:dyDescent="0.25">
      <c r="A79" s="10">
        <v>75</v>
      </c>
      <c r="B79" s="7" t="s">
        <v>4</v>
      </c>
      <c r="C79" s="10" t="s">
        <v>3</v>
      </c>
      <c r="D79" s="10">
        <v>100</v>
      </c>
      <c r="E79" s="10">
        <v>1002.43</v>
      </c>
      <c r="F79" s="13">
        <f t="shared" si="1"/>
        <v>100243</v>
      </c>
    </row>
    <row r="80" spans="1:6" ht="75" x14ac:dyDescent="0.25">
      <c r="A80" s="10">
        <v>76</v>
      </c>
      <c r="B80" s="7" t="s">
        <v>2</v>
      </c>
      <c r="C80" s="10" t="s">
        <v>1</v>
      </c>
      <c r="D80" s="10">
        <v>50</v>
      </c>
      <c r="E80" s="13">
        <v>18300</v>
      </c>
      <c r="F80" s="13">
        <f t="shared" si="1"/>
        <v>915000</v>
      </c>
    </row>
    <row r="81" spans="1:6" ht="32.25" customHeight="1" x14ac:dyDescent="0.25">
      <c r="A81" s="10"/>
      <c r="B81" s="14" t="s">
        <v>0</v>
      </c>
      <c r="C81" s="10"/>
      <c r="D81" s="10"/>
      <c r="E81" s="10"/>
      <c r="F81" s="17">
        <f>SUM(F4:F80)</f>
        <v>25746100.800000004</v>
      </c>
    </row>
  </sheetData>
  <autoFilter ref="A3:F8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исправленный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2019-04-04T08:17:51Z</dcterms:modified>
</cp:coreProperties>
</file>